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 site document\"/>
    </mc:Choice>
  </mc:AlternateContent>
  <bookViews>
    <workbookView xWindow="0" yWindow="0" windowWidth="24000" windowHeight="9735"/>
  </bookViews>
  <sheets>
    <sheet name="2018.10.31" sheetId="40" r:id="rId1"/>
    <sheet name="2018.10.31 (2)" sheetId="41" r:id="rId2"/>
  </sheets>
  <calcPr calcId="152511"/>
</workbook>
</file>

<file path=xl/calcChain.xml><?xml version="1.0" encoding="utf-8"?>
<calcChain xmlns="http://schemas.openxmlformats.org/spreadsheetml/2006/main">
  <c r="F20" i="41" l="1"/>
  <c r="E20" i="41"/>
  <c r="D20" i="41"/>
  <c r="F20" i="40" l="1"/>
  <c r="E20" i="40"/>
  <c r="D20" i="40"/>
</calcChain>
</file>

<file path=xl/sharedStrings.xml><?xml version="1.0" encoding="utf-8"?>
<sst xmlns="http://schemas.openxmlformats.org/spreadsheetml/2006/main" count="109" uniqueCount="55">
  <si>
    <t>වෙන් කරන</t>
  </si>
  <si>
    <t>ප්‍රතිපාදන රු.</t>
  </si>
  <si>
    <t>ග්‍රාම නිලධාරී වසම</t>
  </si>
  <si>
    <t>ව්‍යාපෘති යෝජනාව</t>
  </si>
  <si>
    <t>ප්‍රතිලාභීන් සංඛ්‍යාව</t>
  </si>
  <si>
    <t>කප්පරතොට උතුර</t>
  </si>
  <si>
    <t>වල්ලිවල බටහිර</t>
  </si>
  <si>
    <t>අළුත්වීදිය</t>
  </si>
  <si>
    <t>වැලිගම ප්‍රාදේශිය ලේකම් කොට්ඨාශය</t>
  </si>
  <si>
    <t xml:space="preserve">ඇස්තමේන්තු මුදල </t>
  </si>
  <si>
    <t>වල්ලිවල දකුණ</t>
  </si>
  <si>
    <t>පැලැන බටහිර</t>
  </si>
  <si>
    <t>මුල්‍ය ප්‍රගතිය</t>
  </si>
  <si>
    <t>පරිපාලන වියදම</t>
  </si>
  <si>
    <t>ග්‍රාමීය යටිතල පහසුකම් සංවර්ධන විශේෂ වැඩසටහන - 2018</t>
  </si>
  <si>
    <t>කොහුණුගමුව</t>
  </si>
  <si>
    <t>සමගි මාවත අතුරු මාර්ගය සංවර්ධනය කිරිම</t>
  </si>
  <si>
    <t>වැලිගම අළුත්වීදිය පලල්ලපාර 2 වන අදියර කාණු වද්ධතිය සකස් කිරිම</t>
  </si>
  <si>
    <t>ලියාපදිංචි ක්‍රිඩා සමිති/යෞවන සමිති වෙත ක්‍රිඩා/ කායවර්ධන උපකරන කට්ටල ලබා ගැනිම</t>
  </si>
  <si>
    <t>ගෙරිඇටහේන පාර සංවර්ධනය කිරිම</t>
  </si>
  <si>
    <t>මාර/ ජිනරතන පාසලේ සනීපාරක්ෂක පහසුකම් වැඩි දියුණු කිරිම</t>
  </si>
  <si>
    <t>වල්ලිවල නැගනහිර</t>
  </si>
  <si>
    <t>වැලිගම නගර සභා බල ප්‍රදේශයවල්ලිවල නැගනහිර පරණ ගාලු වර‍ාය සෙවන ගහ ලග වැටෙන අතුරු මාර්ගය සංවර්ධනය කිරිම</t>
  </si>
  <si>
    <t>මහා විදිය</t>
  </si>
  <si>
    <t>ජයවික්‍රම පලමු අතුරු පාර සංවර්ධනය කිරිම</t>
  </si>
  <si>
    <t>ගල්බොක්ක නැගනහිර හා බටහිර</t>
  </si>
  <si>
    <t>ගැමුණු ක්‍රිඩා සමාජය ක්‍රිඩාඋපකරන/ කාය වර්ධන  මැෂින් ලබා ගැනිම</t>
  </si>
  <si>
    <t>ගැමුණු ක්‍රිඩා සමාජය ක්‍රිඩාඋපකරන/ කාය වර්ධන උපකරන ලබා ගැනිම</t>
  </si>
  <si>
    <t>කොටවිල දකුණ</t>
  </si>
  <si>
    <t>කඹුරුගමුව</t>
  </si>
  <si>
    <t>මිරිස්ස උඩුපිල සුහද ක්‍රිඩා සමාජය ක්‍රිඩාඋපකරන/ කාය වර්ධන උපකරන ලබා ගැනිම</t>
  </si>
  <si>
    <t>මිරිස්ස උඩුපිල</t>
  </si>
  <si>
    <t>ප්‍රාථමික සෞඛ්‍ය මධ්‍යස්ථාන නවිකරනය</t>
  </si>
  <si>
    <t>කප්පරතොට දකුන</t>
  </si>
  <si>
    <t>වර්තමාන තත්වය</t>
  </si>
  <si>
    <t>වැඩ අවසන්</t>
  </si>
  <si>
    <t>ප්‍රතිපාදන ලැබි ඇත</t>
  </si>
  <si>
    <t>සංශෝධන ඉල්ලා ඇත</t>
  </si>
  <si>
    <t>ගැටලු පවති</t>
  </si>
  <si>
    <t>ගිවිසුම් අත්සන් කර ඇත</t>
  </si>
  <si>
    <t>වැඩ ආරම්භ කර ඇත</t>
  </si>
  <si>
    <t>මිල කැදවා ඇත</t>
  </si>
  <si>
    <t>මිල ගනන් කැදවා ඇත</t>
  </si>
  <si>
    <r>
      <t xml:space="preserve">2018.12.30 </t>
    </r>
    <r>
      <rPr>
        <sz val="14"/>
        <color theme="1"/>
        <rFont val="Iskoola Pota"/>
        <family val="2"/>
      </rPr>
      <t>දිනට ප්‍රගතිය</t>
    </r>
  </si>
  <si>
    <t>අනු අංක.</t>
  </si>
  <si>
    <t>ඇස්තමේන්තු කරමින් පවති</t>
  </si>
  <si>
    <t xml:space="preserve">Special Programme for  Development Infrastructure </t>
  </si>
  <si>
    <t>Divisional secretariat Weligama</t>
  </si>
  <si>
    <t xml:space="preserve">Progress Report to  2018-12-31 - </t>
  </si>
  <si>
    <t>NO</t>
  </si>
  <si>
    <t>GN Division</t>
  </si>
  <si>
    <t>Project Proposal</t>
  </si>
  <si>
    <t>Allocation Rs.</t>
  </si>
  <si>
    <t>astimated Price. Rs.</t>
  </si>
  <si>
    <t>Benificiaries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</si>
</sst>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_([$රු.-45B]\ * #,##0.00_);_([$රු.-45B]\ * \(#,##0.00\);_([$රු.-45B]\ * &quot;-&quot;??_);_(@_)"/>
  </numFmts>
  <fonts count="4" x14ac:knownFonts="1">
    <font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4"/>
      <color theme="1"/>
      <name val="Iskoola Pota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2" fontId="0" fillId="0" borderId="0" xfId="0" applyNumberForma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justify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164" fontId="3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2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right" vertical="center"/>
    </xf>
    <xf numFmtId="0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horizontal="right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078E7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6" sqref="B6"/>
    </sheetView>
  </sheetViews>
  <sheetFormatPr defaultRowHeight="18.75" x14ac:dyDescent="0.25"/>
  <cols>
    <col min="1" max="1" width="7.28515625" style="32" customWidth="1"/>
    <col min="2" max="2" width="18" style="32" customWidth="1"/>
    <col min="3" max="3" width="44.85546875" style="10" customWidth="1"/>
    <col min="4" max="4" width="14.85546875" style="33" customWidth="1"/>
    <col min="5" max="5" width="20.7109375" style="10" customWidth="1"/>
    <col min="6" max="6" width="9.7109375" style="34" customWidth="1"/>
    <col min="7" max="7" width="14.85546875" style="34" customWidth="1"/>
    <col min="8" max="8" width="6.85546875" style="36" customWidth="1"/>
    <col min="9" max="9" width="25.28515625" style="10" customWidth="1"/>
    <col min="10" max="10" width="10.5703125" style="2" bestFit="1" customWidth="1"/>
    <col min="11" max="16384" width="9.140625" style="2"/>
  </cols>
  <sheetData>
    <row r="1" spans="1:10" x14ac:dyDescent="0.25">
      <c r="A1" s="7"/>
      <c r="B1" s="7"/>
      <c r="C1" s="40" t="s">
        <v>47</v>
      </c>
      <c r="D1" s="40"/>
      <c r="E1" s="40"/>
      <c r="F1" s="40"/>
      <c r="G1" s="8"/>
      <c r="H1" s="8"/>
      <c r="I1" s="44"/>
    </row>
    <row r="2" spans="1:10" x14ac:dyDescent="0.25">
      <c r="A2" s="41" t="s">
        <v>46</v>
      </c>
      <c r="B2" s="41"/>
      <c r="C2" s="41"/>
      <c r="D2" s="41"/>
      <c r="E2" s="41"/>
      <c r="F2" s="41"/>
      <c r="G2" s="7"/>
      <c r="H2" s="7"/>
      <c r="I2" s="44"/>
    </row>
    <row r="3" spans="1:10" x14ac:dyDescent="0.25">
      <c r="A3" s="1"/>
      <c r="B3" s="1"/>
      <c r="C3" s="41" t="s">
        <v>48</v>
      </c>
      <c r="D3" s="41"/>
      <c r="E3" s="41"/>
      <c r="F3" s="41"/>
      <c r="G3" s="6"/>
      <c r="H3" s="4"/>
    </row>
    <row r="4" spans="1:10" s="3" customFormat="1" x14ac:dyDescent="0.25">
      <c r="A4" s="42" t="s">
        <v>49</v>
      </c>
      <c r="B4" s="42" t="s">
        <v>50</v>
      </c>
      <c r="C4" s="42" t="s">
        <v>51</v>
      </c>
      <c r="D4" s="11"/>
      <c r="E4" s="42" t="s">
        <v>53</v>
      </c>
      <c r="F4" s="39" t="s">
        <v>54</v>
      </c>
      <c r="G4" s="37" t="s">
        <v>12</v>
      </c>
      <c r="H4" s="39" t="s">
        <v>13</v>
      </c>
      <c r="I4" s="12" t="s">
        <v>34</v>
      </c>
    </row>
    <row r="5" spans="1:10" s="3" customFormat="1" ht="33" customHeight="1" x14ac:dyDescent="0.25">
      <c r="A5" s="43"/>
      <c r="B5" s="42"/>
      <c r="C5" s="42"/>
      <c r="D5" s="11" t="s">
        <v>52</v>
      </c>
      <c r="E5" s="42"/>
      <c r="F5" s="39"/>
      <c r="G5" s="38"/>
      <c r="H5" s="39"/>
      <c r="I5" s="13"/>
    </row>
    <row r="6" spans="1:10" ht="39" customHeight="1" x14ac:dyDescent="0.3">
      <c r="A6" s="14">
        <v>1</v>
      </c>
      <c r="B6" s="15" t="s">
        <v>15</v>
      </c>
      <c r="C6" s="15" t="s">
        <v>16</v>
      </c>
      <c r="D6" s="16">
        <v>500000</v>
      </c>
      <c r="E6" s="17">
        <v>499997.92</v>
      </c>
      <c r="F6" s="18">
        <v>31</v>
      </c>
      <c r="G6" s="19"/>
      <c r="H6" s="20"/>
      <c r="I6" s="21" t="s">
        <v>40</v>
      </c>
    </row>
    <row r="7" spans="1:10" ht="35.25" customHeight="1" x14ac:dyDescent="0.3">
      <c r="A7" s="14">
        <v>2</v>
      </c>
      <c r="B7" s="15" t="s">
        <v>15</v>
      </c>
      <c r="C7" s="15" t="s">
        <v>19</v>
      </c>
      <c r="D7" s="16">
        <v>500000</v>
      </c>
      <c r="E7" s="17">
        <v>499983.9</v>
      </c>
      <c r="F7" s="18">
        <v>31</v>
      </c>
      <c r="G7" s="19"/>
      <c r="H7" s="20"/>
      <c r="I7" s="21" t="s">
        <v>40</v>
      </c>
    </row>
    <row r="8" spans="1:10" ht="42" customHeight="1" x14ac:dyDescent="0.3">
      <c r="A8" s="14">
        <v>3</v>
      </c>
      <c r="B8" s="15" t="s">
        <v>7</v>
      </c>
      <c r="C8" s="22" t="s">
        <v>17</v>
      </c>
      <c r="D8" s="16">
        <v>500000</v>
      </c>
      <c r="E8" s="17">
        <v>499851.55</v>
      </c>
      <c r="F8" s="18">
        <v>49</v>
      </c>
      <c r="G8" s="19"/>
      <c r="H8" s="20"/>
      <c r="I8" s="21" t="s">
        <v>36</v>
      </c>
    </row>
    <row r="9" spans="1:10" ht="48.75" customHeight="1" x14ac:dyDescent="0.3">
      <c r="A9" s="14">
        <v>4</v>
      </c>
      <c r="B9" s="15" t="s">
        <v>5</v>
      </c>
      <c r="C9" s="15" t="s">
        <v>18</v>
      </c>
      <c r="D9" s="16">
        <v>500000</v>
      </c>
      <c r="E9" s="17">
        <v>500000</v>
      </c>
      <c r="F9" s="18">
        <v>300</v>
      </c>
      <c r="G9" s="19"/>
      <c r="H9" s="20"/>
      <c r="I9" s="21" t="s">
        <v>41</v>
      </c>
    </row>
    <row r="10" spans="1:10" ht="56.25" x14ac:dyDescent="0.3">
      <c r="A10" s="14">
        <v>5</v>
      </c>
      <c r="B10" s="15" t="s">
        <v>11</v>
      </c>
      <c r="C10" s="15" t="s">
        <v>18</v>
      </c>
      <c r="D10" s="16">
        <v>500000</v>
      </c>
      <c r="E10" s="17">
        <v>500000</v>
      </c>
      <c r="F10" s="18">
        <v>550</v>
      </c>
      <c r="G10" s="19"/>
      <c r="H10" s="20"/>
      <c r="I10" s="21" t="s">
        <v>41</v>
      </c>
    </row>
    <row r="11" spans="1:10" ht="56.25" x14ac:dyDescent="0.3">
      <c r="A11" s="14">
        <v>6</v>
      </c>
      <c r="B11" s="15" t="s">
        <v>25</v>
      </c>
      <c r="C11" s="15" t="s">
        <v>18</v>
      </c>
      <c r="D11" s="16">
        <v>500000</v>
      </c>
      <c r="E11" s="17">
        <v>500000</v>
      </c>
      <c r="F11" s="18">
        <v>227</v>
      </c>
      <c r="G11" s="19"/>
      <c r="H11" s="20"/>
      <c r="I11" s="21" t="s">
        <v>36</v>
      </c>
    </row>
    <row r="12" spans="1:10" ht="37.5" x14ac:dyDescent="0.3">
      <c r="A12" s="14">
        <v>7</v>
      </c>
      <c r="B12" s="15" t="s">
        <v>10</v>
      </c>
      <c r="C12" s="15" t="s">
        <v>26</v>
      </c>
      <c r="D12" s="16">
        <v>500000</v>
      </c>
      <c r="E12" s="17">
        <v>500000</v>
      </c>
      <c r="F12" s="18">
        <v>210</v>
      </c>
      <c r="G12" s="19"/>
      <c r="H12" s="20"/>
      <c r="I12" s="21" t="s">
        <v>36</v>
      </c>
    </row>
    <row r="13" spans="1:10" ht="34.5" customHeight="1" x14ac:dyDescent="0.3">
      <c r="A13" s="14">
        <v>8</v>
      </c>
      <c r="B13" s="23" t="s">
        <v>6</v>
      </c>
      <c r="C13" s="23" t="s">
        <v>20</v>
      </c>
      <c r="D13" s="16">
        <v>500000</v>
      </c>
      <c r="E13" s="24"/>
      <c r="F13" s="18">
        <v>173</v>
      </c>
      <c r="G13" s="19"/>
      <c r="H13" s="20"/>
      <c r="I13" s="21" t="s">
        <v>45</v>
      </c>
    </row>
    <row r="14" spans="1:10" ht="44.25" customHeight="1" x14ac:dyDescent="0.3">
      <c r="A14" s="14">
        <v>9</v>
      </c>
      <c r="B14" s="23" t="s">
        <v>21</v>
      </c>
      <c r="C14" s="23" t="s">
        <v>22</v>
      </c>
      <c r="D14" s="16">
        <v>500000</v>
      </c>
      <c r="E14" s="24"/>
      <c r="F14" s="18">
        <v>70</v>
      </c>
      <c r="G14" s="19"/>
      <c r="H14" s="20"/>
      <c r="I14" s="21" t="s">
        <v>37</v>
      </c>
    </row>
    <row r="15" spans="1:10" ht="33" customHeight="1" x14ac:dyDescent="0.3">
      <c r="A15" s="14">
        <v>10</v>
      </c>
      <c r="B15" s="23" t="s">
        <v>23</v>
      </c>
      <c r="C15" s="23" t="s">
        <v>24</v>
      </c>
      <c r="D15" s="16">
        <v>500000</v>
      </c>
      <c r="E15" s="25">
        <v>499861.35</v>
      </c>
      <c r="F15" s="18">
        <v>48</v>
      </c>
      <c r="G15" s="19">
        <v>489875.38</v>
      </c>
      <c r="H15" s="20"/>
      <c r="I15" s="26" t="s">
        <v>35</v>
      </c>
      <c r="J15" s="5"/>
    </row>
    <row r="16" spans="1:10" ht="38.25" customHeight="1" x14ac:dyDescent="0.3">
      <c r="A16" s="14">
        <v>11</v>
      </c>
      <c r="B16" s="23" t="s">
        <v>28</v>
      </c>
      <c r="C16" s="15" t="s">
        <v>27</v>
      </c>
      <c r="D16" s="16">
        <v>500000</v>
      </c>
      <c r="E16" s="25">
        <v>500000</v>
      </c>
      <c r="F16" s="18">
        <v>30</v>
      </c>
      <c r="G16" s="27"/>
      <c r="H16" s="20"/>
      <c r="I16" s="26" t="s">
        <v>38</v>
      </c>
      <c r="J16" s="5"/>
    </row>
    <row r="17" spans="1:10" ht="35.25" customHeight="1" x14ac:dyDescent="0.3">
      <c r="A17" s="14">
        <v>12</v>
      </c>
      <c r="B17" s="28" t="s">
        <v>29</v>
      </c>
      <c r="C17" s="15" t="s">
        <v>27</v>
      </c>
      <c r="D17" s="16">
        <v>500000</v>
      </c>
      <c r="E17" s="25"/>
      <c r="F17" s="29"/>
      <c r="G17" s="30"/>
      <c r="H17" s="31"/>
      <c r="I17" s="26" t="s">
        <v>38</v>
      </c>
      <c r="J17" s="5"/>
    </row>
    <row r="18" spans="1:10" ht="35.25" customHeight="1" x14ac:dyDescent="0.3">
      <c r="A18" s="14">
        <v>13</v>
      </c>
      <c r="B18" s="23" t="s">
        <v>31</v>
      </c>
      <c r="C18" s="15" t="s">
        <v>30</v>
      </c>
      <c r="D18" s="16">
        <v>500000</v>
      </c>
      <c r="E18" s="25">
        <v>500000</v>
      </c>
      <c r="F18" s="18">
        <v>450</v>
      </c>
      <c r="G18" s="30"/>
      <c r="H18" s="20"/>
      <c r="I18" s="21" t="s">
        <v>42</v>
      </c>
    </row>
    <row r="19" spans="1:10" ht="30.75" customHeight="1" x14ac:dyDescent="0.3">
      <c r="A19" s="14">
        <v>14</v>
      </c>
      <c r="B19" s="23" t="s">
        <v>33</v>
      </c>
      <c r="C19" s="23" t="s">
        <v>32</v>
      </c>
      <c r="D19" s="16">
        <v>500000</v>
      </c>
      <c r="E19" s="25">
        <v>499988.12</v>
      </c>
      <c r="F19" s="18">
        <v>130</v>
      </c>
      <c r="G19" s="30"/>
      <c r="H19" s="20"/>
      <c r="I19" s="21" t="s">
        <v>39</v>
      </c>
    </row>
    <row r="20" spans="1:10" ht="28.5" customHeight="1" x14ac:dyDescent="0.3">
      <c r="A20" s="14"/>
      <c r="B20" s="23"/>
      <c r="C20" s="23"/>
      <c r="D20" s="16">
        <f>SUM(D6:D19)</f>
        <v>7000000</v>
      </c>
      <c r="E20" s="24">
        <f>SUM(E6:E19)</f>
        <v>5499682.8400000008</v>
      </c>
      <c r="F20" s="18">
        <f>SUM(F6:F19)</f>
        <v>2299</v>
      </c>
      <c r="G20" s="30"/>
      <c r="H20" s="20"/>
      <c r="I20" s="26"/>
    </row>
    <row r="21" spans="1:10" x14ac:dyDescent="0.25">
      <c r="G21" s="35"/>
    </row>
  </sheetData>
  <mergeCells count="10">
    <mergeCell ref="G4:G5"/>
    <mergeCell ref="H4:H5"/>
    <mergeCell ref="C1:F1"/>
    <mergeCell ref="A2:F2"/>
    <mergeCell ref="C3:F3"/>
    <mergeCell ref="A4:A5"/>
    <mergeCell ref="B4:B5"/>
    <mergeCell ref="C4:C5"/>
    <mergeCell ref="E4:E5"/>
    <mergeCell ref="F4:F5"/>
  </mergeCells>
  <pageMargins left="0.7" right="0.7" top="0.75" bottom="0.75" header="0.3" footer="0.3"/>
  <pageSetup paperSize="9" orientation="landscape" verticalDpi="0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C18" sqref="C18"/>
    </sheetView>
  </sheetViews>
  <sheetFormatPr defaultRowHeight="18.75" x14ac:dyDescent="0.25"/>
  <cols>
    <col min="1" max="1" width="7.28515625" style="32" customWidth="1"/>
    <col min="2" max="2" width="18" style="32" customWidth="1"/>
    <col min="3" max="3" width="44.85546875" style="10" customWidth="1"/>
    <col min="4" max="4" width="14.85546875" style="33" customWidth="1"/>
    <col min="5" max="5" width="20.7109375" style="10" customWidth="1"/>
    <col min="6" max="6" width="9.7109375" style="34" customWidth="1"/>
    <col min="7" max="7" width="14.85546875" style="34" customWidth="1"/>
    <col min="8" max="8" width="6.85546875" style="36" customWidth="1"/>
    <col min="9" max="9" width="25.28515625" style="10" customWidth="1"/>
    <col min="10" max="10" width="10.5703125" style="2" bestFit="1" customWidth="1"/>
    <col min="11" max="16384" width="9.140625" style="2"/>
  </cols>
  <sheetData>
    <row r="1" spans="1:10" x14ac:dyDescent="0.25">
      <c r="A1" s="4"/>
      <c r="B1" s="4"/>
      <c r="C1" s="40" t="s">
        <v>8</v>
      </c>
      <c r="D1" s="40"/>
      <c r="E1" s="40"/>
      <c r="F1" s="40"/>
      <c r="G1" s="8"/>
      <c r="H1" s="9"/>
    </row>
    <row r="2" spans="1:10" x14ac:dyDescent="0.25">
      <c r="A2" s="41" t="s">
        <v>14</v>
      </c>
      <c r="B2" s="41"/>
      <c r="C2" s="41"/>
      <c r="D2" s="41"/>
      <c r="E2" s="41"/>
      <c r="F2" s="41"/>
      <c r="G2" s="7"/>
      <c r="H2" s="4"/>
    </row>
    <row r="3" spans="1:10" x14ac:dyDescent="0.25">
      <c r="A3" s="1"/>
      <c r="B3" s="1"/>
      <c r="C3" s="41" t="s">
        <v>43</v>
      </c>
      <c r="D3" s="41"/>
      <c r="E3" s="41"/>
      <c r="F3" s="41"/>
      <c r="G3" s="7"/>
      <c r="H3" s="4"/>
    </row>
    <row r="4" spans="1:10" s="3" customFormat="1" x14ac:dyDescent="0.25">
      <c r="A4" s="42" t="s">
        <v>44</v>
      </c>
      <c r="B4" s="42" t="s">
        <v>2</v>
      </c>
      <c r="C4" s="42" t="s">
        <v>3</v>
      </c>
      <c r="D4" s="11" t="s">
        <v>0</v>
      </c>
      <c r="E4" s="42" t="s">
        <v>9</v>
      </c>
      <c r="F4" s="39" t="s">
        <v>4</v>
      </c>
      <c r="G4" s="37" t="s">
        <v>12</v>
      </c>
      <c r="H4" s="39" t="s">
        <v>13</v>
      </c>
      <c r="I4" s="12" t="s">
        <v>34</v>
      </c>
    </row>
    <row r="5" spans="1:10" s="3" customFormat="1" ht="33" customHeight="1" x14ac:dyDescent="0.25">
      <c r="A5" s="43"/>
      <c r="B5" s="42"/>
      <c r="C5" s="42"/>
      <c r="D5" s="11" t="s">
        <v>1</v>
      </c>
      <c r="E5" s="42"/>
      <c r="F5" s="39"/>
      <c r="G5" s="38"/>
      <c r="H5" s="39"/>
      <c r="I5" s="13"/>
    </row>
    <row r="6" spans="1:10" ht="39" customHeight="1" x14ac:dyDescent="0.3">
      <c r="A6" s="14">
        <v>1</v>
      </c>
      <c r="B6" s="15" t="s">
        <v>15</v>
      </c>
      <c r="C6" s="15" t="s">
        <v>16</v>
      </c>
      <c r="D6" s="16">
        <v>500000</v>
      </c>
      <c r="E6" s="17">
        <v>499997.92</v>
      </c>
      <c r="F6" s="18">
        <v>31</v>
      </c>
      <c r="G6" s="19"/>
      <c r="H6" s="20"/>
      <c r="I6" s="21" t="s">
        <v>40</v>
      </c>
    </row>
    <row r="7" spans="1:10" ht="35.25" customHeight="1" x14ac:dyDescent="0.3">
      <c r="A7" s="14">
        <v>2</v>
      </c>
      <c r="B7" s="15" t="s">
        <v>15</v>
      </c>
      <c r="C7" s="15" t="s">
        <v>19</v>
      </c>
      <c r="D7" s="16">
        <v>500000</v>
      </c>
      <c r="E7" s="17">
        <v>499983.9</v>
      </c>
      <c r="F7" s="18">
        <v>31</v>
      </c>
      <c r="G7" s="19"/>
      <c r="H7" s="20"/>
      <c r="I7" s="21" t="s">
        <v>40</v>
      </c>
    </row>
    <row r="8" spans="1:10" ht="42" customHeight="1" x14ac:dyDescent="0.3">
      <c r="A8" s="14">
        <v>3</v>
      </c>
      <c r="B8" s="15" t="s">
        <v>7</v>
      </c>
      <c r="C8" s="22" t="s">
        <v>17</v>
      </c>
      <c r="D8" s="16">
        <v>500000</v>
      </c>
      <c r="E8" s="17">
        <v>499851.55</v>
      </c>
      <c r="F8" s="18">
        <v>49</v>
      </c>
      <c r="G8" s="19"/>
      <c r="H8" s="20"/>
      <c r="I8" s="21" t="s">
        <v>36</v>
      </c>
    </row>
    <row r="9" spans="1:10" ht="48.75" customHeight="1" x14ac:dyDescent="0.3">
      <c r="A9" s="14">
        <v>4</v>
      </c>
      <c r="B9" s="15" t="s">
        <v>5</v>
      </c>
      <c r="C9" s="15" t="s">
        <v>18</v>
      </c>
      <c r="D9" s="16">
        <v>500000</v>
      </c>
      <c r="E9" s="17">
        <v>500000</v>
      </c>
      <c r="F9" s="18">
        <v>300</v>
      </c>
      <c r="G9" s="19"/>
      <c r="H9" s="20"/>
      <c r="I9" s="21" t="s">
        <v>41</v>
      </c>
    </row>
    <row r="10" spans="1:10" ht="56.25" x14ac:dyDescent="0.3">
      <c r="A10" s="14">
        <v>5</v>
      </c>
      <c r="B10" s="15" t="s">
        <v>11</v>
      </c>
      <c r="C10" s="15" t="s">
        <v>18</v>
      </c>
      <c r="D10" s="16">
        <v>500000</v>
      </c>
      <c r="E10" s="17">
        <v>500000</v>
      </c>
      <c r="F10" s="18">
        <v>550</v>
      </c>
      <c r="G10" s="19"/>
      <c r="H10" s="20"/>
      <c r="I10" s="21" t="s">
        <v>41</v>
      </c>
    </row>
    <row r="11" spans="1:10" ht="56.25" x14ac:dyDescent="0.3">
      <c r="A11" s="14">
        <v>6</v>
      </c>
      <c r="B11" s="15" t="s">
        <v>25</v>
      </c>
      <c r="C11" s="15" t="s">
        <v>18</v>
      </c>
      <c r="D11" s="16">
        <v>500000</v>
      </c>
      <c r="E11" s="17">
        <v>500000</v>
      </c>
      <c r="F11" s="18">
        <v>227</v>
      </c>
      <c r="G11" s="19"/>
      <c r="H11" s="20"/>
      <c r="I11" s="21" t="s">
        <v>36</v>
      </c>
    </row>
    <row r="12" spans="1:10" ht="37.5" x14ac:dyDescent="0.3">
      <c r="A12" s="14">
        <v>7</v>
      </c>
      <c r="B12" s="15" t="s">
        <v>10</v>
      </c>
      <c r="C12" s="15" t="s">
        <v>26</v>
      </c>
      <c r="D12" s="16">
        <v>500000</v>
      </c>
      <c r="E12" s="17">
        <v>500000</v>
      </c>
      <c r="F12" s="18">
        <v>210</v>
      </c>
      <c r="G12" s="19"/>
      <c r="H12" s="20"/>
      <c r="I12" s="21" t="s">
        <v>36</v>
      </c>
    </row>
    <row r="13" spans="1:10" ht="34.5" customHeight="1" x14ac:dyDescent="0.3">
      <c r="A13" s="14">
        <v>8</v>
      </c>
      <c r="B13" s="23" t="s">
        <v>6</v>
      </c>
      <c r="C13" s="23" t="s">
        <v>20</v>
      </c>
      <c r="D13" s="16">
        <v>500000</v>
      </c>
      <c r="E13" s="24"/>
      <c r="F13" s="18">
        <v>173</v>
      </c>
      <c r="G13" s="19"/>
      <c r="H13" s="20"/>
      <c r="I13" s="21" t="s">
        <v>45</v>
      </c>
    </row>
    <row r="14" spans="1:10" ht="44.25" customHeight="1" x14ac:dyDescent="0.3">
      <c r="A14" s="14">
        <v>9</v>
      </c>
      <c r="B14" s="23" t="s">
        <v>21</v>
      </c>
      <c r="C14" s="23" t="s">
        <v>22</v>
      </c>
      <c r="D14" s="16">
        <v>500000</v>
      </c>
      <c r="E14" s="24"/>
      <c r="F14" s="18">
        <v>70</v>
      </c>
      <c r="G14" s="19"/>
      <c r="H14" s="20"/>
      <c r="I14" s="21" t="s">
        <v>37</v>
      </c>
    </row>
    <row r="15" spans="1:10" ht="33" customHeight="1" x14ac:dyDescent="0.3">
      <c r="A15" s="14">
        <v>10</v>
      </c>
      <c r="B15" s="23" t="s">
        <v>23</v>
      </c>
      <c r="C15" s="23" t="s">
        <v>24</v>
      </c>
      <c r="D15" s="16">
        <v>500000</v>
      </c>
      <c r="E15" s="25">
        <v>499861.35</v>
      </c>
      <c r="F15" s="18">
        <v>48</v>
      </c>
      <c r="G15" s="19">
        <v>489875.38</v>
      </c>
      <c r="H15" s="20"/>
      <c r="I15" s="26" t="s">
        <v>35</v>
      </c>
      <c r="J15" s="5"/>
    </row>
    <row r="16" spans="1:10" ht="38.25" customHeight="1" x14ac:dyDescent="0.3">
      <c r="A16" s="14">
        <v>11</v>
      </c>
      <c r="B16" s="23" t="s">
        <v>28</v>
      </c>
      <c r="C16" s="15" t="s">
        <v>27</v>
      </c>
      <c r="D16" s="16">
        <v>500000</v>
      </c>
      <c r="E16" s="25">
        <v>500000</v>
      </c>
      <c r="F16" s="18">
        <v>30</v>
      </c>
      <c r="G16" s="27"/>
      <c r="H16" s="20"/>
      <c r="I16" s="26" t="s">
        <v>38</v>
      </c>
      <c r="J16" s="5"/>
    </row>
    <row r="17" spans="1:10" ht="35.25" customHeight="1" x14ac:dyDescent="0.3">
      <c r="A17" s="14">
        <v>12</v>
      </c>
      <c r="B17" s="28" t="s">
        <v>29</v>
      </c>
      <c r="C17" s="15" t="s">
        <v>27</v>
      </c>
      <c r="D17" s="16">
        <v>500000</v>
      </c>
      <c r="E17" s="25"/>
      <c r="F17" s="29"/>
      <c r="G17" s="30"/>
      <c r="H17" s="31"/>
      <c r="I17" s="26" t="s">
        <v>38</v>
      </c>
      <c r="J17" s="5"/>
    </row>
    <row r="18" spans="1:10" ht="35.25" customHeight="1" x14ac:dyDescent="0.3">
      <c r="A18" s="14">
        <v>13</v>
      </c>
      <c r="B18" s="23" t="s">
        <v>31</v>
      </c>
      <c r="C18" s="15" t="s">
        <v>30</v>
      </c>
      <c r="D18" s="16">
        <v>500000</v>
      </c>
      <c r="E18" s="25">
        <v>500000</v>
      </c>
      <c r="F18" s="18">
        <v>450</v>
      </c>
      <c r="G18" s="30"/>
      <c r="H18" s="20"/>
      <c r="I18" s="21" t="s">
        <v>42</v>
      </c>
    </row>
    <row r="19" spans="1:10" ht="30.75" customHeight="1" x14ac:dyDescent="0.3">
      <c r="A19" s="14">
        <v>14</v>
      </c>
      <c r="B19" s="23" t="s">
        <v>33</v>
      </c>
      <c r="C19" s="23" t="s">
        <v>32</v>
      </c>
      <c r="D19" s="16">
        <v>500000</v>
      </c>
      <c r="E19" s="25">
        <v>499988.12</v>
      </c>
      <c r="F19" s="18">
        <v>130</v>
      </c>
      <c r="G19" s="30"/>
      <c r="H19" s="20"/>
      <c r="I19" s="21" t="s">
        <v>39</v>
      </c>
    </row>
    <row r="20" spans="1:10" ht="28.5" customHeight="1" x14ac:dyDescent="0.3">
      <c r="A20" s="14"/>
      <c r="B20" s="23"/>
      <c r="C20" s="23"/>
      <c r="D20" s="16">
        <f>SUM(D6:D19)</f>
        <v>7000000</v>
      </c>
      <c r="E20" s="24">
        <f>SUM(E6:E19)</f>
        <v>5499682.8400000008</v>
      </c>
      <c r="F20" s="18">
        <f>SUM(F6:F19)</f>
        <v>2299</v>
      </c>
      <c r="G20" s="30"/>
      <c r="H20" s="20"/>
      <c r="I20" s="26"/>
    </row>
    <row r="21" spans="1:10" x14ac:dyDescent="0.25">
      <c r="G21" s="35"/>
    </row>
  </sheetData>
  <mergeCells count="10">
    <mergeCell ref="G4:G5"/>
    <mergeCell ref="H4:H5"/>
    <mergeCell ref="C1:F1"/>
    <mergeCell ref="A2:F2"/>
    <mergeCell ref="C3:F3"/>
    <mergeCell ref="A4:A5"/>
    <mergeCell ref="B4:B5"/>
    <mergeCell ref="C4:C5"/>
    <mergeCell ref="E4:E5"/>
    <mergeCell ref="F4:F5"/>
  </mergeCells>
  <pageMargins left="0.7" right="0.7" top="0.75" bottom="0.75" header="0.3" footer="0.3"/>
  <pageSetup paperSize="9" orientation="landscape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2018.10.31</vt:lpstr>
      <vt:lpstr>2018.10.31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2019-01-02T10:16:53Z</cp:lastPrinted>
  <dcterms:created xsi:type="dcterms:W3CDTF">2016-05-27T06:27:38Z</dcterms:created>
  <dcterms:modified xsi:type="dcterms:W3CDTF">2019-07-03T07:21:19Z</dcterms:modified>
</cp:coreProperties>
</file>