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 site document\"/>
    </mc:Choice>
  </mc:AlternateContent>
  <bookViews>
    <workbookView xWindow="0" yWindow="0" windowWidth="24000" windowHeight="9735"/>
  </bookViews>
  <sheets>
    <sheet name="Sheet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2" i="1" l="1"/>
  <c r="F52" i="1"/>
  <c r="E52" i="1"/>
  <c r="D52" i="1"/>
</calcChain>
</file>

<file path=xl/sharedStrings.xml><?xml version="1.0" encoding="utf-8"?>
<sst xmlns="http://schemas.openxmlformats.org/spreadsheetml/2006/main" count="179" uniqueCount="107">
  <si>
    <t>අනු අංකය</t>
  </si>
  <si>
    <t>ග්‍රාම නිලධාරී වසම</t>
  </si>
  <si>
    <t>ව්‍යාපෘති යෝජනාව</t>
  </si>
  <si>
    <t>අනුමත මුදල</t>
  </si>
  <si>
    <t>ඇස්තමේන්තු මුදල</t>
  </si>
  <si>
    <t>ගිවිසුම්ගත මුදල</t>
  </si>
  <si>
    <t>බිල්පත් ගෙවා ඇත/නැත</t>
  </si>
  <si>
    <t>ප්‍රතිපාදන ලැබී නැත</t>
  </si>
  <si>
    <t>ගිවිසුම් අත්සන් කර ඇත/නැත.</t>
  </si>
  <si>
    <t>බිල්පත් වටිනාකම</t>
  </si>
  <si>
    <t xml:space="preserve">පරණකඩේ </t>
  </si>
  <si>
    <t>ශ්‍රී සෝමානන්ද  පිරිවෙනේ ශිෂ්‍ය නේවාසිකාගාරය ඉදි කිරීම</t>
  </si>
  <si>
    <t>ඇත</t>
  </si>
  <si>
    <t>කප්පරතොට උතුර</t>
  </si>
  <si>
    <t>කප්පරතොට සිරි ඛෙත්තාරාම විහාරස්ථානයේ ප්‍රතිසංස්කරණ කටයුතු</t>
  </si>
  <si>
    <t xml:space="preserve">පැළෑණ බටහිර </t>
  </si>
  <si>
    <t>පැළෑණ ගංගාරාම විහාරයේ සංඝාවාසයේ ඉතිරි වැඩ නිම කිරීම</t>
  </si>
  <si>
    <t>වල්ලිවල බටහිර</t>
  </si>
  <si>
    <t>අග්‍රබෝධි විහාරයේ දෙමහල් ධර්ම ශාලාවේ උඩු මහලේ දොර ජනේල සැකසීම</t>
  </si>
  <si>
    <t>පාතෙගම</t>
  </si>
  <si>
    <t>පාතෙගම පුෂ්පාරාම විහාරස්ථානයේ සංවර්ධන කටයුතු</t>
  </si>
  <si>
    <t>පොල්වතුමෝදර</t>
  </si>
  <si>
    <t>පොල්වතුමෝදර නීග්‍රෝධාරාම විහාරයේ සංවර්ධන කටයුතු</t>
  </si>
  <si>
    <t>නැත</t>
  </si>
  <si>
    <t>උඩුමුල්ල</t>
  </si>
  <si>
    <t>මිරිස්ස උතුර පිරතනාරාමයේ මිදුල ගල් අතුරා සංවර්ධනය කිරීම</t>
  </si>
  <si>
    <t>උඩුපිල</t>
  </si>
  <si>
    <t>මිරිස්ස උඩුපිල සුධර්මාරාම විහාරයේ තාප්පය ඉදි කිරීම</t>
  </si>
  <si>
    <t>හේන්වල නැගෙනහිර</t>
  </si>
  <si>
    <t>ශ්‍රී ධර්මරක්ෂිතාරාමයේ සංඝාවාස ගොඩනැගිල්ල ප්‍රතිසංස්කරණය කිරීම</t>
  </si>
  <si>
    <t xml:space="preserve">ගල්බොක්ක නැගෙනහිර </t>
  </si>
  <si>
    <t>කොරටුව පල්ලිය සංවර්ධනය කිරීම</t>
  </si>
  <si>
    <t>කඹුරුගමුව උතුර</t>
  </si>
  <si>
    <t>දිවිගලහේන විහාරයේ දානශාලාවේ ඉතිරි කොටස සංවර්ධනය කිරීම</t>
  </si>
  <si>
    <t>වල්ලිවල නැගෙනහිර</t>
  </si>
  <si>
    <t>කූඩළුමුල්ල අභිනවාරාමය විහාරය සංවර්ධනය කිරීම</t>
  </si>
  <si>
    <t>කඹුරුගමුව බටහිර</t>
  </si>
  <si>
    <t>සුභද්‍රාරාහ විහාරයේ නව වැසිකිළි පද්ධතියක් ඉදි කිරීම</t>
  </si>
  <si>
    <t>අළුත්වීදිය</t>
  </si>
  <si>
    <t>අළුත්වීදිය සුවසහනය සමිදුන්ගේ සිද්ධස්ථානය සංවර්ධනය කිරීම</t>
  </si>
  <si>
    <t>මිදිගම උතුර</t>
  </si>
  <si>
    <t>සුදර්ෂනාරාම විහාරයේ දහම්පාසල් ගොඩනැගිල්ල සංවර්ධනය කිරීම</t>
  </si>
  <si>
    <t xml:space="preserve">මූදුගමුව බටහිර </t>
  </si>
  <si>
    <t>වේලුවනාරාම විහාරයේ බෝධි ප්‍රකාරය සංවර්ධනය කිරීම</t>
  </si>
  <si>
    <t>දේනුවල</t>
  </si>
  <si>
    <t>දේනුවල මුනින්දාරාමය විහාරස්ථානයේ බුදු මැදුර ප්‍රතිසංස්කරණය කිරීම</t>
  </si>
  <si>
    <t>මහාවීදිය</t>
  </si>
  <si>
    <t>වල්ලිවල ශ්‍රී විජයාරාම විහාරස්ථානයේ ධර්මශාලා මන්දිරයේ පුතිසංස්කරණ කටයුතු</t>
  </si>
  <si>
    <t>හෙට්ටිවීදිය</t>
  </si>
  <si>
    <t>ආනන්දගිරි විහාරයේ පැරණි සංඝාවාසය ප්‍රතිසංස්කරණය කිරීම</t>
  </si>
  <si>
    <t>හෙට්ටිවීදිය බෝධිමළුව විහාරයේ බෝමළුවේ කළුගල් අතුරා සලපතල මළුව සකස් කිරීම</t>
  </si>
  <si>
    <t>කඹල්ගම ජිනේන්ද්‍රාරාමය විහාරස්ථානයේ අළුත්වැඩියා කටයුතු</t>
  </si>
  <si>
    <t>සද්ධර්මාරාම විහාරයේ ඝණ්ඨාර කුළුණ ඉදිකිරීම</t>
  </si>
  <si>
    <t>අලුත්වීදිය පල්ලිය වටා තාප්පය ඉදි කිරිම</t>
  </si>
  <si>
    <t xml:space="preserve">  හෙට්ටිවීදිය</t>
  </si>
  <si>
    <t>වලාන රජමහාවිහාරය</t>
  </si>
  <si>
    <t>‍මෙවැනි විහාරස්ථානයක් නොමැති බැවින් ගැටළු සහගත ව්‍යාපාතියකි</t>
  </si>
  <si>
    <t>Mahaweediya</t>
  </si>
  <si>
    <t>මහවීදිය ජයවිකුම්ගම මාර්ගය සංවර්ධනය කිරීම</t>
  </si>
  <si>
    <t>නැත.</t>
  </si>
  <si>
    <t>Walliwala East</t>
  </si>
  <si>
    <t>වල්ලිවල ගොඩ ඉහල මාර්ගය සංවර්ධනය කිරිම</t>
  </si>
  <si>
    <t>Walliwala West</t>
  </si>
  <si>
    <t>අභිමානගම සී 17 නිවාස අසල සිට මාර්ගය සහ කාණු පද්ධතිය</t>
  </si>
  <si>
    <t>Kohunugamuwa</t>
  </si>
  <si>
    <t>කොහුණුගමුව කෙළවරේ බුදු පිළිමය අසල සිට පොල් කඳන් ඇල දක්වා මාර්ගය කාණු පද්ධතිය</t>
  </si>
  <si>
    <t>Kappatrathota North</t>
  </si>
  <si>
    <t>කප්පරතොට බටකැටිය  මාර්ගයේ 04 වන පටුමග</t>
  </si>
  <si>
    <t>Aluthweediya</t>
  </si>
  <si>
    <t>අලුත්වීදිය අරුසියා මාවත</t>
  </si>
  <si>
    <t>Mudugamuwa East</t>
  </si>
  <si>
    <t>මූදුගමුව වලව්වත්ත මාර්ගය</t>
  </si>
  <si>
    <t>Thalaramba North</t>
  </si>
  <si>
    <t>තල්අරඹ උතුර මහින්දාරාමයේ පිවිසුම් මාර්ගය</t>
  </si>
  <si>
    <t>Thalaramba South</t>
  </si>
  <si>
    <t>තල්අරඹ දකුණ වැල්ලඅද්දරගොඩ මාර්ගය</t>
  </si>
  <si>
    <t>තල්අරඹ උතුර වෙලේගෙදර මාර්ගය</t>
  </si>
  <si>
    <t>Pelana North</t>
  </si>
  <si>
    <t>පැලෑන උතුර විජේකොන්වත්තට එන රේල්පාර අයින දිගේ මාර්ගය</t>
  </si>
  <si>
    <t>Midigama North</t>
  </si>
  <si>
    <t>මිදිගම උතුර පුංචිදූව මාර්ගය</t>
  </si>
  <si>
    <t>Wekada</t>
  </si>
  <si>
    <t>මිදිගම ජනාවාස ප්‍රධාන මාර්ගය</t>
  </si>
  <si>
    <t>Udupila</t>
  </si>
  <si>
    <t>උඩුපිල රණබාහු මාවත</t>
  </si>
  <si>
    <t>Mirissa South 02</t>
  </si>
  <si>
    <t>මිරිස්ස පෙම්උයන් වත්ත 02 වන පටුමග</t>
  </si>
  <si>
    <t>Henawala East</t>
  </si>
  <si>
    <t>හේන්වල සපුමල් උයන මාර්ගය</t>
  </si>
  <si>
    <t>Pathegama</t>
  </si>
  <si>
    <t>පාතේගම ගොඩගේ වත්ත මාර්ගය</t>
  </si>
  <si>
    <t>Gurubabila</t>
  </si>
  <si>
    <t>ගුරුබැබිල ගෙදර වත්ත මාර්ගය</t>
  </si>
  <si>
    <t>Polwatta</t>
  </si>
  <si>
    <t>පොල්වත්ත පොදු සුසාන භූමිය මාර්ගය</t>
  </si>
  <si>
    <t>Walana</t>
  </si>
  <si>
    <t>වලාන කූඩළුමුල්ල වනිගසේකර විදුහල අසල සිට වලාන රෝහල දක්වා මාර්ගය</t>
  </si>
  <si>
    <t>Mirissa South 1</t>
  </si>
  <si>
    <t>මිරිස්ස සුනන්දාරාමය මාර්ගය</t>
  </si>
  <si>
    <t>මිරිස්ස බදුගොඩ මාර්ගය</t>
  </si>
  <si>
    <t>Polwathumodara</t>
  </si>
  <si>
    <t>පොල්අතුමෝදර දවනියගහවත්ත මාර්ගය</t>
  </si>
  <si>
    <t>බෝඩ්යාඩ් මාර්ගයේ 1 හා 2 පටුමග සංවර්ධනය කිරීම</t>
  </si>
  <si>
    <t>නිදංගල</t>
  </si>
  <si>
    <t>මාර/නිදංගල කණිටු විදුහල</t>
  </si>
  <si>
    <t xml:space="preserve">හේන්වල නැ </t>
  </si>
  <si>
    <t>මාර/හේන්වල ජයතිස්ස කණිටු විදුහල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</si>
</sst>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DB9FD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3" fontId="4" fillId="0" borderId="1" xfId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justify"/>
    </xf>
    <xf numFmtId="43" fontId="5" fillId="0" borderId="1" xfId="1" applyFont="1" applyBorder="1" applyAlignment="1">
      <alignment horizontal="right" vertical="justify"/>
    </xf>
    <xf numFmtId="0" fontId="0" fillId="0" borderId="1" xfId="0" applyFill="1" applyBorder="1" applyAlignment="1">
      <alignment horizontal="left" vertical="justify"/>
    </xf>
    <xf numFmtId="43" fontId="0" fillId="0" borderId="1" xfId="1" applyFont="1" applyBorder="1" applyAlignment="1">
      <alignment horizontal="left" vertical="justify"/>
    </xf>
    <xf numFmtId="0" fontId="4" fillId="0" borderId="1" xfId="0" applyFont="1" applyBorder="1" applyAlignment="1">
      <alignment horizontal="left" vertical="justify"/>
    </xf>
    <xf numFmtId="43" fontId="0" fillId="0" borderId="1" xfId="1" applyFont="1" applyFill="1" applyBorder="1" applyAlignment="1">
      <alignment horizontal="left" vertical="justify"/>
    </xf>
    <xf numFmtId="43" fontId="0" fillId="0" borderId="1" xfId="1" applyFont="1" applyBorder="1"/>
    <xf numFmtId="0" fontId="4" fillId="0" borderId="1" xfId="0" applyFont="1" applyFill="1" applyBorder="1" applyAlignment="1">
      <alignment horizontal="left" vertical="justify"/>
    </xf>
    <xf numFmtId="43" fontId="6" fillId="0" borderId="1" xfId="1" applyFont="1" applyBorder="1" applyAlignment="1">
      <alignment horizontal="left" vertical="justify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0" workbookViewId="0">
      <selection activeCell="H49" sqref="H49"/>
    </sheetView>
  </sheetViews>
  <sheetFormatPr defaultRowHeight="15" x14ac:dyDescent="0.25"/>
  <cols>
    <col min="2" max="2" width="12.5703125" customWidth="1"/>
    <col min="3" max="3" width="41.42578125" customWidth="1"/>
    <col min="4" max="4" width="16" customWidth="1"/>
    <col min="5" max="5" width="15.42578125" customWidth="1"/>
    <col min="6" max="6" width="13.7109375" customWidth="1"/>
    <col min="10" max="10" width="14.140625" customWidth="1"/>
  </cols>
  <sheetData>
    <row r="1" spans="1:1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</row>
    <row r="2" spans="1:10" ht="46.5" customHeight="1" x14ac:dyDescent="0.25">
      <c r="A2" s="6">
        <v>1</v>
      </c>
      <c r="B2" s="7" t="s">
        <v>10</v>
      </c>
      <c r="C2" s="7" t="s">
        <v>11</v>
      </c>
      <c r="D2" s="8">
        <v>500000</v>
      </c>
      <c r="E2" s="8">
        <v>500000</v>
      </c>
      <c r="F2" s="8">
        <v>485436.89</v>
      </c>
      <c r="G2" s="9" t="s">
        <v>12</v>
      </c>
      <c r="H2" s="10" t="s">
        <v>12</v>
      </c>
      <c r="I2" s="11" t="s">
        <v>12</v>
      </c>
      <c r="J2" s="12">
        <v>479436.89</v>
      </c>
    </row>
    <row r="3" spans="1:10" ht="46.5" customHeight="1" x14ac:dyDescent="0.25">
      <c r="A3" s="6">
        <v>2</v>
      </c>
      <c r="B3" s="7" t="s">
        <v>13</v>
      </c>
      <c r="C3" s="7" t="s">
        <v>14</v>
      </c>
      <c r="D3" s="8">
        <v>500000</v>
      </c>
      <c r="E3" s="13">
        <v>499989.95</v>
      </c>
      <c r="F3" s="13">
        <v>485427.14</v>
      </c>
      <c r="G3" s="9" t="s">
        <v>12</v>
      </c>
      <c r="H3" s="10" t="s">
        <v>12</v>
      </c>
      <c r="I3" s="11" t="s">
        <v>12</v>
      </c>
      <c r="J3" s="12">
        <v>479427.14</v>
      </c>
    </row>
    <row r="4" spans="1:10" ht="46.5" customHeight="1" x14ac:dyDescent="0.25">
      <c r="A4" s="6">
        <v>3</v>
      </c>
      <c r="B4" s="7" t="s">
        <v>15</v>
      </c>
      <c r="C4" s="7" t="s">
        <v>16</v>
      </c>
      <c r="D4" s="8">
        <v>500000</v>
      </c>
      <c r="E4" s="13">
        <v>499902.74</v>
      </c>
      <c r="F4" s="13">
        <v>485342.47</v>
      </c>
      <c r="G4" s="9" t="s">
        <v>12</v>
      </c>
      <c r="H4" s="10" t="s">
        <v>12</v>
      </c>
      <c r="I4" s="11" t="s">
        <v>12</v>
      </c>
      <c r="J4" s="12">
        <v>479342.47</v>
      </c>
    </row>
    <row r="5" spans="1:10" ht="46.5" customHeight="1" x14ac:dyDescent="0.25">
      <c r="A5" s="6">
        <v>4</v>
      </c>
      <c r="B5" s="7" t="s">
        <v>17</v>
      </c>
      <c r="C5" s="7" t="s">
        <v>18</v>
      </c>
      <c r="D5" s="8">
        <v>500000</v>
      </c>
      <c r="E5" s="8">
        <v>499999.08</v>
      </c>
      <c r="F5" s="8">
        <v>485436</v>
      </c>
      <c r="G5" s="9" t="s">
        <v>12</v>
      </c>
      <c r="H5" s="10" t="s">
        <v>12</v>
      </c>
      <c r="I5" s="11" t="s">
        <v>12</v>
      </c>
      <c r="J5" s="12">
        <v>479436</v>
      </c>
    </row>
    <row r="6" spans="1:10" ht="46.5" customHeight="1" x14ac:dyDescent="0.25">
      <c r="A6" s="6">
        <v>5</v>
      </c>
      <c r="B6" s="7" t="s">
        <v>19</v>
      </c>
      <c r="C6" s="7" t="s">
        <v>20</v>
      </c>
      <c r="D6" s="8">
        <v>500000</v>
      </c>
      <c r="E6" s="8">
        <v>499966.55</v>
      </c>
      <c r="F6" s="8">
        <v>485404.42</v>
      </c>
      <c r="G6" s="9" t="s">
        <v>12</v>
      </c>
      <c r="H6" s="10" t="s">
        <v>12</v>
      </c>
      <c r="I6" s="11" t="s">
        <v>12</v>
      </c>
      <c r="J6" s="12">
        <v>479404.42</v>
      </c>
    </row>
    <row r="7" spans="1:10" ht="46.5" customHeight="1" x14ac:dyDescent="0.25">
      <c r="A7" s="6">
        <v>6</v>
      </c>
      <c r="B7" s="7" t="s">
        <v>21</v>
      </c>
      <c r="C7" s="7" t="s">
        <v>22</v>
      </c>
      <c r="D7" s="8">
        <v>500000</v>
      </c>
      <c r="E7" s="8">
        <v>499998.8</v>
      </c>
      <c r="F7" s="8">
        <v>485435.73</v>
      </c>
      <c r="G7" s="14" t="s">
        <v>23</v>
      </c>
      <c r="H7" s="10" t="s">
        <v>12</v>
      </c>
      <c r="I7" s="15" t="s">
        <v>23</v>
      </c>
      <c r="J7" s="12"/>
    </row>
    <row r="8" spans="1:10" ht="46.5" customHeight="1" x14ac:dyDescent="0.25">
      <c r="A8" s="6">
        <v>7</v>
      </c>
      <c r="B8" s="7" t="s">
        <v>24</v>
      </c>
      <c r="C8" s="7" t="s">
        <v>25</v>
      </c>
      <c r="D8" s="8">
        <v>500000</v>
      </c>
      <c r="E8" s="8">
        <v>499942.09</v>
      </c>
      <c r="F8" s="8">
        <v>485380.67</v>
      </c>
      <c r="G8" s="9" t="s">
        <v>12</v>
      </c>
      <c r="H8" s="10" t="s">
        <v>12</v>
      </c>
      <c r="I8" s="11" t="s">
        <v>12</v>
      </c>
      <c r="J8" s="12">
        <v>479380.67</v>
      </c>
    </row>
    <row r="9" spans="1:10" ht="46.5" customHeight="1" x14ac:dyDescent="0.25">
      <c r="A9" s="6">
        <v>8</v>
      </c>
      <c r="B9" s="7" t="s">
        <v>26</v>
      </c>
      <c r="C9" s="7" t="s">
        <v>27</v>
      </c>
      <c r="D9" s="8">
        <v>500000</v>
      </c>
      <c r="E9" s="8">
        <v>499961.92</v>
      </c>
      <c r="F9" s="8">
        <v>485399.92</v>
      </c>
      <c r="G9" s="9" t="s">
        <v>12</v>
      </c>
      <c r="H9" s="10" t="s">
        <v>12</v>
      </c>
      <c r="I9" s="11" t="s">
        <v>12</v>
      </c>
      <c r="J9" s="12">
        <v>479399.92</v>
      </c>
    </row>
    <row r="10" spans="1:10" ht="46.5" customHeight="1" x14ac:dyDescent="0.25">
      <c r="A10" s="6">
        <v>9</v>
      </c>
      <c r="B10" s="7" t="s">
        <v>28</v>
      </c>
      <c r="C10" s="7" t="s">
        <v>29</v>
      </c>
      <c r="D10" s="8">
        <v>500000</v>
      </c>
      <c r="E10" s="8">
        <v>499996.74</v>
      </c>
      <c r="F10" s="8">
        <v>485433.73</v>
      </c>
      <c r="G10" s="9" t="s">
        <v>12</v>
      </c>
      <c r="H10" s="10" t="s">
        <v>12</v>
      </c>
      <c r="I10" s="11" t="s">
        <v>12</v>
      </c>
      <c r="J10" s="12">
        <v>479433.73</v>
      </c>
    </row>
    <row r="11" spans="1:10" ht="46.5" customHeight="1" x14ac:dyDescent="0.25">
      <c r="A11" s="6">
        <v>10</v>
      </c>
      <c r="B11" s="7" t="s">
        <v>30</v>
      </c>
      <c r="C11" s="7" t="s">
        <v>31</v>
      </c>
      <c r="D11" s="8">
        <v>500000</v>
      </c>
      <c r="E11" s="8">
        <v>500000</v>
      </c>
      <c r="F11" s="8">
        <v>485436.89</v>
      </c>
      <c r="G11" s="9" t="s">
        <v>12</v>
      </c>
      <c r="H11" s="10" t="s">
        <v>12</v>
      </c>
      <c r="I11" s="11" t="s">
        <v>12</v>
      </c>
      <c r="J11" s="12">
        <v>479436.89</v>
      </c>
    </row>
    <row r="12" spans="1:10" ht="46.5" customHeight="1" x14ac:dyDescent="0.25">
      <c r="A12" s="6">
        <v>11</v>
      </c>
      <c r="B12" s="7" t="s">
        <v>32</v>
      </c>
      <c r="C12" s="7" t="s">
        <v>33</v>
      </c>
      <c r="D12" s="8">
        <v>500000</v>
      </c>
      <c r="E12" s="8">
        <v>499999.08</v>
      </c>
      <c r="F12" s="8">
        <v>485436</v>
      </c>
      <c r="G12" s="16"/>
      <c r="H12" s="17" t="s">
        <v>23</v>
      </c>
      <c r="I12" s="17"/>
      <c r="J12" s="18"/>
    </row>
    <row r="13" spans="1:10" ht="46.5" customHeight="1" x14ac:dyDescent="0.25">
      <c r="A13" s="6">
        <v>12</v>
      </c>
      <c r="B13" s="7" t="s">
        <v>34</v>
      </c>
      <c r="C13" s="7" t="s">
        <v>35</v>
      </c>
      <c r="D13" s="8">
        <v>500000</v>
      </c>
      <c r="E13" s="8">
        <v>499736.79</v>
      </c>
      <c r="F13" s="8">
        <v>485181.35</v>
      </c>
      <c r="G13" s="19"/>
      <c r="H13" s="17" t="s">
        <v>23</v>
      </c>
      <c r="I13" s="11"/>
      <c r="J13" s="18"/>
    </row>
    <row r="14" spans="1:10" ht="46.5" customHeight="1" x14ac:dyDescent="0.25">
      <c r="A14" s="6">
        <v>13</v>
      </c>
      <c r="B14" s="7" t="s">
        <v>36</v>
      </c>
      <c r="C14" s="7" t="s">
        <v>37</v>
      </c>
      <c r="D14" s="8">
        <v>500000</v>
      </c>
      <c r="E14" s="8">
        <v>4999999.08</v>
      </c>
      <c r="F14" s="8">
        <v>485436</v>
      </c>
      <c r="G14" s="19"/>
      <c r="H14" s="17" t="s">
        <v>23</v>
      </c>
      <c r="I14" s="11"/>
      <c r="J14" s="18"/>
    </row>
    <row r="15" spans="1:10" ht="46.5" customHeight="1" x14ac:dyDescent="0.25">
      <c r="A15" s="6">
        <v>14</v>
      </c>
      <c r="B15" s="7" t="s">
        <v>38</v>
      </c>
      <c r="C15" s="7" t="s">
        <v>39</v>
      </c>
      <c r="D15" s="8">
        <v>500000</v>
      </c>
      <c r="E15" s="8">
        <v>500000</v>
      </c>
      <c r="F15" s="8">
        <v>485545</v>
      </c>
      <c r="G15" s="19"/>
      <c r="H15" s="17" t="s">
        <v>23</v>
      </c>
      <c r="I15" s="11"/>
      <c r="J15" s="18"/>
    </row>
    <row r="16" spans="1:10" ht="46.5" customHeight="1" x14ac:dyDescent="0.25">
      <c r="A16" s="6">
        <v>15</v>
      </c>
      <c r="B16" s="7" t="s">
        <v>40</v>
      </c>
      <c r="C16" s="7" t="s">
        <v>41</v>
      </c>
      <c r="D16" s="8">
        <v>500000</v>
      </c>
      <c r="E16" s="8">
        <v>500000</v>
      </c>
      <c r="F16" s="8">
        <v>485446.29</v>
      </c>
      <c r="G16" s="19"/>
      <c r="H16" s="17" t="s">
        <v>23</v>
      </c>
      <c r="I16" s="11"/>
      <c r="J16" s="18"/>
    </row>
    <row r="17" spans="1:10" ht="46.5" customHeight="1" x14ac:dyDescent="0.25">
      <c r="A17" s="6">
        <v>16</v>
      </c>
      <c r="B17" s="7" t="s">
        <v>42</v>
      </c>
      <c r="C17" s="7" t="s">
        <v>43</v>
      </c>
      <c r="D17" s="6"/>
      <c r="E17" s="6"/>
      <c r="F17" s="6"/>
      <c r="G17" s="19"/>
      <c r="H17" s="17" t="s">
        <v>23</v>
      </c>
      <c r="I17" s="11"/>
      <c r="J17" s="18"/>
    </row>
    <row r="18" spans="1:10" ht="46.5" customHeight="1" x14ac:dyDescent="0.25">
      <c r="A18" s="6">
        <v>17</v>
      </c>
      <c r="B18" s="7" t="s">
        <v>44</v>
      </c>
      <c r="C18" s="7" t="s">
        <v>45</v>
      </c>
      <c r="D18" s="6"/>
      <c r="E18" s="6"/>
      <c r="F18" s="6"/>
      <c r="G18" s="19"/>
      <c r="H18" s="17" t="s">
        <v>23</v>
      </c>
      <c r="I18" s="11"/>
      <c r="J18" s="18"/>
    </row>
    <row r="19" spans="1:10" ht="46.5" customHeight="1" x14ac:dyDescent="0.25">
      <c r="A19" s="6">
        <v>18</v>
      </c>
      <c r="B19" s="7" t="s">
        <v>46</v>
      </c>
      <c r="C19" s="7" t="s">
        <v>47</v>
      </c>
      <c r="D19" s="6"/>
      <c r="E19" s="6"/>
      <c r="F19" s="6"/>
      <c r="G19" s="19"/>
      <c r="H19" s="17" t="s">
        <v>23</v>
      </c>
      <c r="I19" s="11"/>
      <c r="J19" s="18"/>
    </row>
    <row r="20" spans="1:10" ht="46.5" customHeight="1" x14ac:dyDescent="0.25">
      <c r="A20" s="6">
        <v>19</v>
      </c>
      <c r="B20" s="7" t="s">
        <v>48</v>
      </c>
      <c r="C20" s="7" t="s">
        <v>49</v>
      </c>
      <c r="D20" s="6"/>
      <c r="E20" s="6"/>
      <c r="F20" s="6"/>
      <c r="G20" s="19"/>
      <c r="H20" s="17" t="s">
        <v>23</v>
      </c>
      <c r="I20" s="11"/>
      <c r="J20" s="18"/>
    </row>
    <row r="21" spans="1:10" ht="46.5" customHeight="1" x14ac:dyDescent="0.25">
      <c r="A21" s="6">
        <v>20</v>
      </c>
      <c r="B21" s="7" t="s">
        <v>48</v>
      </c>
      <c r="C21" s="7" t="s">
        <v>50</v>
      </c>
      <c r="D21" s="6"/>
      <c r="E21" s="6"/>
      <c r="F21" s="6"/>
      <c r="G21" s="19"/>
      <c r="H21" s="17" t="s">
        <v>23</v>
      </c>
      <c r="I21" s="11"/>
      <c r="J21" s="18"/>
    </row>
    <row r="22" spans="1:10" ht="46.5" customHeight="1" x14ac:dyDescent="0.25">
      <c r="A22" s="6">
        <v>21</v>
      </c>
      <c r="B22" s="6" t="s">
        <v>17</v>
      </c>
      <c r="C22" s="7" t="s">
        <v>51</v>
      </c>
      <c r="D22" s="6"/>
      <c r="E22" s="6"/>
      <c r="F22" s="6"/>
      <c r="G22" s="19"/>
      <c r="H22" s="17" t="s">
        <v>23</v>
      </c>
      <c r="I22" s="11"/>
      <c r="J22" s="18"/>
    </row>
    <row r="23" spans="1:10" ht="46.5" customHeight="1" x14ac:dyDescent="0.25">
      <c r="A23" s="6">
        <v>22</v>
      </c>
      <c r="B23" s="6" t="s">
        <v>15</v>
      </c>
      <c r="C23" s="6" t="s">
        <v>52</v>
      </c>
      <c r="D23" s="6"/>
      <c r="E23" s="6"/>
      <c r="F23" s="6"/>
      <c r="G23" s="19"/>
      <c r="H23" s="17" t="s">
        <v>23</v>
      </c>
      <c r="I23" s="11"/>
      <c r="J23" s="18"/>
    </row>
    <row r="24" spans="1:10" ht="46.5" customHeight="1" x14ac:dyDescent="0.25">
      <c r="A24" s="6">
        <v>23</v>
      </c>
      <c r="B24" s="7" t="s">
        <v>38</v>
      </c>
      <c r="C24" s="20" t="s">
        <v>53</v>
      </c>
      <c r="D24" s="6"/>
      <c r="E24" s="6"/>
      <c r="F24" s="6"/>
      <c r="G24" s="19"/>
      <c r="H24" s="17" t="s">
        <v>23</v>
      </c>
      <c r="I24" s="11"/>
      <c r="J24" s="18"/>
    </row>
    <row r="25" spans="1:10" x14ac:dyDescent="0.25">
      <c r="A25" s="6">
        <v>24</v>
      </c>
      <c r="B25" s="21" t="s">
        <v>54</v>
      </c>
      <c r="C25" s="22" t="s">
        <v>55</v>
      </c>
      <c r="D25" s="23" t="s">
        <v>56</v>
      </c>
      <c r="E25" s="23"/>
      <c r="F25" s="23"/>
      <c r="G25" s="23"/>
      <c r="H25" s="23"/>
      <c r="I25" s="23"/>
    </row>
    <row r="26" spans="1:10" x14ac:dyDescent="0.25">
      <c r="A26" s="6">
        <v>25</v>
      </c>
      <c r="B26" s="24" t="s">
        <v>57</v>
      </c>
      <c r="C26" s="25" t="s">
        <v>58</v>
      </c>
      <c r="D26" s="26">
        <v>1000000</v>
      </c>
      <c r="E26" s="24"/>
      <c r="F26" s="24"/>
      <c r="G26" s="24"/>
      <c r="H26" s="24" t="s">
        <v>59</v>
      </c>
      <c r="I26" s="24"/>
      <c r="J26" s="24"/>
    </row>
    <row r="27" spans="1:10" x14ac:dyDescent="0.25">
      <c r="A27" s="6">
        <v>26</v>
      </c>
      <c r="B27" s="24" t="s">
        <v>60</v>
      </c>
      <c r="C27" s="25" t="s">
        <v>61</v>
      </c>
      <c r="D27" s="26">
        <v>500000</v>
      </c>
      <c r="E27" s="24"/>
      <c r="F27" s="24"/>
      <c r="G27" s="24"/>
      <c r="H27" s="24" t="s">
        <v>59</v>
      </c>
      <c r="I27" s="24"/>
      <c r="J27" s="24"/>
    </row>
    <row r="28" spans="1:10" ht="30" x14ac:dyDescent="0.25">
      <c r="A28" s="6">
        <v>27</v>
      </c>
      <c r="B28" s="24" t="s">
        <v>62</v>
      </c>
      <c r="C28" s="27" t="s">
        <v>63</v>
      </c>
      <c r="D28" s="28">
        <v>200000</v>
      </c>
      <c r="E28" s="24"/>
      <c r="F28" s="24"/>
      <c r="G28" s="24"/>
      <c r="H28" s="24" t="s">
        <v>59</v>
      </c>
      <c r="I28" s="24"/>
      <c r="J28" s="24"/>
    </row>
    <row r="29" spans="1:10" ht="30" x14ac:dyDescent="0.25">
      <c r="A29" s="6">
        <v>28</v>
      </c>
      <c r="B29" s="27" t="s">
        <v>64</v>
      </c>
      <c r="C29" s="27" t="s">
        <v>65</v>
      </c>
      <c r="D29" s="28">
        <v>1000000</v>
      </c>
      <c r="E29" s="24"/>
      <c r="F29" s="24"/>
      <c r="G29" s="24"/>
      <c r="H29" s="24" t="s">
        <v>59</v>
      </c>
      <c r="I29" s="24"/>
      <c r="J29" s="24"/>
    </row>
    <row r="30" spans="1:10" ht="30" x14ac:dyDescent="0.25">
      <c r="A30" s="6">
        <v>29</v>
      </c>
      <c r="B30" s="25" t="s">
        <v>66</v>
      </c>
      <c r="C30" s="25" t="s">
        <v>67</v>
      </c>
      <c r="D30" s="28">
        <v>1000000</v>
      </c>
      <c r="E30" s="24"/>
      <c r="F30" s="24"/>
      <c r="G30" s="24"/>
      <c r="H30" s="24" t="s">
        <v>59</v>
      </c>
      <c r="I30" s="24"/>
      <c r="J30" s="24"/>
    </row>
    <row r="31" spans="1:10" ht="30" x14ac:dyDescent="0.25">
      <c r="A31" s="6">
        <v>30</v>
      </c>
      <c r="B31" s="25" t="s">
        <v>68</v>
      </c>
      <c r="C31" s="25" t="s">
        <v>69</v>
      </c>
      <c r="D31" s="28">
        <v>600000</v>
      </c>
      <c r="E31" s="24"/>
      <c r="F31" s="24"/>
      <c r="G31" s="24"/>
      <c r="H31" s="24" t="s">
        <v>59</v>
      </c>
      <c r="I31" s="24"/>
      <c r="J31" s="24"/>
    </row>
    <row r="32" spans="1:10" ht="30" x14ac:dyDescent="0.25">
      <c r="A32" s="6">
        <v>31</v>
      </c>
      <c r="B32" s="25" t="s">
        <v>70</v>
      </c>
      <c r="C32" s="25" t="s">
        <v>71</v>
      </c>
      <c r="D32" s="28">
        <v>500000</v>
      </c>
      <c r="E32" s="24"/>
      <c r="F32" s="24"/>
      <c r="G32" s="24"/>
      <c r="H32" s="24" t="s">
        <v>59</v>
      </c>
      <c r="I32" s="24"/>
      <c r="J32" s="24"/>
    </row>
    <row r="33" spans="1:10" ht="30" x14ac:dyDescent="0.25">
      <c r="A33" s="6">
        <v>32</v>
      </c>
      <c r="B33" s="25" t="s">
        <v>72</v>
      </c>
      <c r="C33" s="25" t="s">
        <v>73</v>
      </c>
      <c r="D33" s="28">
        <v>500000</v>
      </c>
      <c r="E33" s="24"/>
      <c r="F33" s="24"/>
      <c r="G33" s="24"/>
      <c r="H33" s="24" t="s">
        <v>59</v>
      </c>
      <c r="I33" s="24"/>
      <c r="J33" s="24"/>
    </row>
    <row r="34" spans="1:10" ht="30" x14ac:dyDescent="0.25">
      <c r="A34" s="6">
        <v>33</v>
      </c>
      <c r="B34" s="25" t="s">
        <v>74</v>
      </c>
      <c r="C34" s="25" t="s">
        <v>75</v>
      </c>
      <c r="D34" s="28">
        <v>500000</v>
      </c>
      <c r="E34" s="24"/>
      <c r="F34" s="24"/>
      <c r="G34" s="24"/>
      <c r="H34" s="24" t="s">
        <v>59</v>
      </c>
      <c r="I34" s="24"/>
      <c r="J34" s="24"/>
    </row>
    <row r="35" spans="1:10" ht="30" x14ac:dyDescent="0.25">
      <c r="A35" s="6">
        <v>34</v>
      </c>
      <c r="B35" s="25" t="s">
        <v>72</v>
      </c>
      <c r="C35" s="25" t="s">
        <v>76</v>
      </c>
      <c r="D35" s="28">
        <v>500000</v>
      </c>
      <c r="E35" s="24"/>
      <c r="F35" s="24"/>
      <c r="G35" s="24"/>
      <c r="H35" s="24" t="s">
        <v>59</v>
      </c>
      <c r="I35" s="24"/>
      <c r="J35" s="24"/>
    </row>
    <row r="36" spans="1:10" ht="30" x14ac:dyDescent="0.25">
      <c r="A36" s="6">
        <v>35</v>
      </c>
      <c r="B36" s="25" t="s">
        <v>77</v>
      </c>
      <c r="C36" s="29" t="s">
        <v>78</v>
      </c>
      <c r="D36" s="30">
        <v>800000</v>
      </c>
      <c r="E36" s="24"/>
      <c r="F36" s="24"/>
      <c r="G36" s="24"/>
      <c r="H36" s="24" t="s">
        <v>59</v>
      </c>
      <c r="I36" s="24"/>
      <c r="J36" s="24"/>
    </row>
    <row r="37" spans="1:10" ht="30" x14ac:dyDescent="0.25">
      <c r="A37" s="6">
        <v>36</v>
      </c>
      <c r="B37" s="25" t="s">
        <v>79</v>
      </c>
      <c r="C37" s="29" t="s">
        <v>80</v>
      </c>
      <c r="D37" s="30">
        <v>700000</v>
      </c>
      <c r="E37" s="24"/>
      <c r="F37" s="24"/>
      <c r="G37" s="24"/>
      <c r="H37" s="24" t="s">
        <v>59</v>
      </c>
      <c r="I37" s="24"/>
      <c r="J37" s="24"/>
    </row>
    <row r="38" spans="1:10" x14ac:dyDescent="0.25">
      <c r="A38" s="6">
        <v>37</v>
      </c>
      <c r="B38" s="25" t="s">
        <v>81</v>
      </c>
      <c r="C38" s="29" t="s">
        <v>82</v>
      </c>
      <c r="D38" s="31">
        <v>1000000</v>
      </c>
      <c r="E38" s="24"/>
      <c r="F38" s="24"/>
      <c r="G38" s="24"/>
      <c r="H38" s="24" t="s">
        <v>59</v>
      </c>
      <c r="I38" s="24"/>
      <c r="J38" s="24"/>
    </row>
    <row r="39" spans="1:10" x14ac:dyDescent="0.25">
      <c r="A39" s="6">
        <v>38</v>
      </c>
      <c r="B39" s="27" t="s">
        <v>83</v>
      </c>
      <c r="C39" s="32" t="s">
        <v>84</v>
      </c>
      <c r="D39" s="30">
        <v>300000</v>
      </c>
      <c r="E39" s="24"/>
      <c r="F39" s="24"/>
      <c r="G39" s="24"/>
      <c r="H39" s="24" t="s">
        <v>59</v>
      </c>
      <c r="I39" s="24"/>
      <c r="J39" s="24"/>
    </row>
    <row r="40" spans="1:10" ht="30" x14ac:dyDescent="0.25">
      <c r="A40" s="6">
        <v>39</v>
      </c>
      <c r="B40" s="27" t="s">
        <v>85</v>
      </c>
      <c r="C40" s="32" t="s">
        <v>86</v>
      </c>
      <c r="D40" s="30">
        <v>1000000</v>
      </c>
      <c r="E40" s="24"/>
      <c r="F40" s="24"/>
      <c r="G40" s="24"/>
      <c r="H40" s="24" t="s">
        <v>59</v>
      </c>
      <c r="I40" s="24"/>
      <c r="J40" s="24"/>
    </row>
    <row r="41" spans="1:10" ht="30" x14ac:dyDescent="0.25">
      <c r="A41" s="6">
        <v>40</v>
      </c>
      <c r="B41" s="27" t="s">
        <v>87</v>
      </c>
      <c r="C41" s="32" t="s">
        <v>88</v>
      </c>
      <c r="D41" s="30">
        <v>500000</v>
      </c>
      <c r="E41" s="24"/>
      <c r="F41" s="24"/>
      <c r="G41" s="24"/>
      <c r="H41" s="24" t="s">
        <v>59</v>
      </c>
      <c r="I41" s="24"/>
      <c r="J41" s="24"/>
    </row>
    <row r="42" spans="1:10" x14ac:dyDescent="0.25">
      <c r="A42" s="6">
        <v>41</v>
      </c>
      <c r="B42" s="27" t="s">
        <v>89</v>
      </c>
      <c r="C42" s="32" t="s">
        <v>90</v>
      </c>
      <c r="D42" s="30">
        <v>1000000</v>
      </c>
      <c r="E42" s="24"/>
      <c r="F42" s="24"/>
      <c r="G42" s="24"/>
      <c r="H42" s="24" t="s">
        <v>59</v>
      </c>
      <c r="I42" s="24"/>
      <c r="J42" s="24"/>
    </row>
    <row r="43" spans="1:10" x14ac:dyDescent="0.25">
      <c r="A43" s="6">
        <v>42</v>
      </c>
      <c r="B43" s="27" t="s">
        <v>91</v>
      </c>
      <c r="C43" s="32" t="s">
        <v>92</v>
      </c>
      <c r="D43" s="30">
        <v>1000000</v>
      </c>
      <c r="E43" s="24"/>
      <c r="F43" s="24"/>
      <c r="G43" s="24"/>
      <c r="H43" s="24" t="s">
        <v>59</v>
      </c>
      <c r="I43" s="24"/>
      <c r="J43" s="24"/>
    </row>
    <row r="44" spans="1:10" x14ac:dyDescent="0.25">
      <c r="A44" s="6">
        <v>43</v>
      </c>
      <c r="B44" s="27" t="s">
        <v>93</v>
      </c>
      <c r="C44" s="32" t="s">
        <v>94</v>
      </c>
      <c r="D44" s="30">
        <v>1000000</v>
      </c>
      <c r="E44" s="24"/>
      <c r="F44" s="24"/>
      <c r="G44" s="24"/>
      <c r="H44" s="24" t="s">
        <v>59</v>
      </c>
      <c r="I44" s="24"/>
      <c r="J44" s="24"/>
    </row>
    <row r="45" spans="1:10" ht="30" x14ac:dyDescent="0.25">
      <c r="A45" s="6">
        <v>44</v>
      </c>
      <c r="B45" s="27" t="s">
        <v>95</v>
      </c>
      <c r="C45" s="32" t="s">
        <v>96</v>
      </c>
      <c r="D45" s="30">
        <v>1000000</v>
      </c>
      <c r="E45" s="24"/>
      <c r="F45" s="24"/>
      <c r="G45" s="24"/>
      <c r="H45" s="24" t="s">
        <v>59</v>
      </c>
      <c r="I45" s="24"/>
      <c r="J45" s="24"/>
    </row>
    <row r="46" spans="1:10" ht="30" x14ac:dyDescent="0.25">
      <c r="A46" s="6">
        <v>45</v>
      </c>
      <c r="B46" s="27" t="s">
        <v>97</v>
      </c>
      <c r="C46" s="32" t="s">
        <v>98</v>
      </c>
      <c r="D46" s="30">
        <v>1000000</v>
      </c>
      <c r="E46" s="24"/>
      <c r="F46" s="24"/>
      <c r="G46" s="24"/>
      <c r="H46" s="24" t="s">
        <v>59</v>
      </c>
      <c r="I46" s="24"/>
      <c r="J46" s="24"/>
    </row>
    <row r="47" spans="1:10" ht="30" x14ac:dyDescent="0.25">
      <c r="A47" s="6">
        <v>46</v>
      </c>
      <c r="B47" s="27" t="s">
        <v>85</v>
      </c>
      <c r="C47" s="32" t="s">
        <v>99</v>
      </c>
      <c r="D47" s="30">
        <v>1000000</v>
      </c>
      <c r="E47" s="24"/>
      <c r="F47" s="24"/>
      <c r="G47" s="24"/>
      <c r="H47" s="24" t="s">
        <v>59</v>
      </c>
      <c r="I47" s="24"/>
      <c r="J47" s="24"/>
    </row>
    <row r="48" spans="1:10" ht="30" x14ac:dyDescent="0.25">
      <c r="A48" s="6">
        <v>47</v>
      </c>
      <c r="B48" s="27" t="s">
        <v>100</v>
      </c>
      <c r="C48" s="32" t="s">
        <v>101</v>
      </c>
      <c r="D48" s="30">
        <v>500000</v>
      </c>
      <c r="E48" s="24"/>
      <c r="F48" s="24"/>
      <c r="G48" s="24"/>
      <c r="H48" s="24" t="s">
        <v>59</v>
      </c>
      <c r="I48" s="24"/>
      <c r="J48" s="24"/>
    </row>
    <row r="49" spans="1:10" ht="30" x14ac:dyDescent="0.25">
      <c r="A49" s="6">
        <v>48</v>
      </c>
      <c r="B49" s="24" t="s">
        <v>60</v>
      </c>
      <c r="C49" s="25" t="s">
        <v>102</v>
      </c>
      <c r="D49" s="26">
        <v>1000000</v>
      </c>
      <c r="E49" s="26">
        <v>999935.94</v>
      </c>
      <c r="F49" s="24"/>
      <c r="G49" s="24"/>
      <c r="H49" s="24"/>
      <c r="I49" s="24"/>
      <c r="J49" s="33">
        <v>970811.59</v>
      </c>
    </row>
    <row r="50" spans="1:10" ht="33.75" customHeight="1" x14ac:dyDescent="0.25">
      <c r="A50" s="6">
        <v>49</v>
      </c>
      <c r="B50" s="27" t="s">
        <v>103</v>
      </c>
      <c r="C50" s="32" t="s">
        <v>104</v>
      </c>
      <c r="D50" s="30">
        <v>1000000</v>
      </c>
      <c r="E50" s="24"/>
      <c r="F50" s="24"/>
      <c r="G50" s="24"/>
      <c r="H50" s="24" t="s">
        <v>59</v>
      </c>
      <c r="I50" s="24"/>
      <c r="J50" s="24"/>
    </row>
    <row r="51" spans="1:10" ht="30" x14ac:dyDescent="0.25">
      <c r="A51" s="6">
        <v>50</v>
      </c>
      <c r="B51" s="27" t="s">
        <v>105</v>
      </c>
      <c r="C51" s="32" t="s">
        <v>106</v>
      </c>
      <c r="D51" s="30">
        <v>500000</v>
      </c>
      <c r="E51" s="24"/>
      <c r="F51" s="24"/>
      <c r="G51" s="24"/>
      <c r="H51" s="24" t="s">
        <v>59</v>
      </c>
      <c r="I51" s="24"/>
      <c r="J51" s="24"/>
    </row>
    <row r="52" spans="1:10" x14ac:dyDescent="0.25">
      <c r="D52" s="34">
        <f>SUM(D2:D51)</f>
        <v>27100000</v>
      </c>
      <c r="E52" s="34">
        <f>SUM(E2:E51)</f>
        <v>12999428.76</v>
      </c>
      <c r="F52" s="34">
        <f>SUM(F2:F51)</f>
        <v>7281178.4999999991</v>
      </c>
      <c r="J52" s="34">
        <f>SUM(J2:J51)</f>
        <v>5285509.72</v>
      </c>
    </row>
  </sheetData>
  <mergeCells count="1">
    <mergeCell ref="D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2019-07-09T05:56:32Z</dcterms:created>
  <dcterms:modified xsi:type="dcterms:W3CDTF">2019-07-09T05:57:19Z</dcterms:modified>
</cp:coreProperties>
</file>