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web site document\"/>
    </mc:Choice>
  </mc:AlternateContent>
  <bookViews>
    <workbookView xWindow="0" yWindow="0" windowWidth="24000" windowHeight="9735"/>
  </bookViews>
  <sheets>
    <sheet name="Sheet2" sheetId="42" r:id="rId1"/>
    <sheet name="Sheet3" sheetId="43" r:id="rId2"/>
  </sheets>
  <calcPr calcId="152511"/>
</workbook>
</file>

<file path=xl/calcChain.xml><?xml version="1.0" encoding="utf-8"?>
<calcChain xmlns="http://schemas.openxmlformats.org/spreadsheetml/2006/main">
  <c r="G8" i="43" l="1"/>
  <c r="E8" i="43"/>
  <c r="D8" i="43"/>
  <c r="G21" i="42"/>
  <c r="E21" i="42"/>
  <c r="D21" i="42"/>
</calcChain>
</file>

<file path=xl/sharedStrings.xml><?xml version="1.0" encoding="utf-8"?>
<sst xmlns="http://schemas.openxmlformats.org/spreadsheetml/2006/main" count="70" uniqueCount="53">
  <si>
    <t>වෙන් කරන</t>
  </si>
  <si>
    <t>ප්‍රතිපාදන රු.</t>
  </si>
  <si>
    <t>ග්‍රාම නිලධාරී වසම</t>
  </si>
  <si>
    <t>ව්‍යාපෘති යෝජනාව</t>
  </si>
  <si>
    <t>වල්ලිවල බටහිර</t>
  </si>
  <si>
    <t>අනු අං.</t>
  </si>
  <si>
    <t>වැලිගම ප්‍රාදේශිය ලේකම් කොට්ඨාශය</t>
  </si>
  <si>
    <t xml:space="preserve">ඇස්තමේන්තු මුදල </t>
  </si>
  <si>
    <t>මුල්‍ය ප්‍රගතිය</t>
  </si>
  <si>
    <t>පරිපාලන වියදම</t>
  </si>
  <si>
    <t>ග්‍රාමීය යටිතල පහසුකම් සංවර්ධන විශේෂ වැඩසටහන - 2018</t>
  </si>
  <si>
    <t>මාර/ ජිනරතන පාසලේ සනීපාරක්ෂක පහසුකම් වැඩි දියුණු කිරිම</t>
  </si>
  <si>
    <t>වල්ලිවල නැගනහිර</t>
  </si>
  <si>
    <t>වැලිගම නගර සභා බල ප්‍රදේශයවල්ලිවල නැගනහිර පරණ ගාලු වර‍ාය සෙවන ගහ ලග වැටෙන අතුරු මාර්ගය සංවර්ධනය කිරිම</t>
  </si>
  <si>
    <t>කප්පරතොට දකුන</t>
  </si>
  <si>
    <t>ගිවිසුම් ගත මුදල</t>
  </si>
  <si>
    <r>
      <t xml:space="preserve">2018.12.31 </t>
    </r>
    <r>
      <rPr>
        <sz val="14"/>
        <color theme="1"/>
        <rFont val="Iskoola Pota"/>
        <family val="2"/>
      </rPr>
      <t>දිනට  ක්‍රියාත්මක නොවු ව්‍යාපෘති</t>
    </r>
  </si>
  <si>
    <t xml:space="preserve">Special Programme for  Development Infrastructure </t>
  </si>
  <si>
    <t>No</t>
  </si>
  <si>
    <t>GN Division</t>
  </si>
  <si>
    <t>Project Proposal</t>
  </si>
  <si>
    <t>Allocation</t>
  </si>
  <si>
    <t>Kohunugamuwa</t>
  </si>
  <si>
    <t>Kapparathota North</t>
  </si>
  <si>
    <t>New Street</t>
  </si>
  <si>
    <t>Pelena West</t>
  </si>
  <si>
    <t>Galbokka south &amp; West</t>
  </si>
  <si>
    <t>Walliwala South</t>
  </si>
  <si>
    <t>Walliwala West</t>
  </si>
  <si>
    <t>Walliwala East</t>
  </si>
  <si>
    <t>Main Street</t>
  </si>
  <si>
    <t>Kotawila South</t>
  </si>
  <si>
    <t>Kamburugamuwa</t>
  </si>
  <si>
    <t>Mirissa Udupila</t>
  </si>
  <si>
    <t>Kapparathota South</t>
  </si>
  <si>
    <t>Agrement Amount</t>
  </si>
  <si>
    <t>Estimated Amount</t>
  </si>
  <si>
    <t>Financial Progress</t>
  </si>
  <si>
    <t>Current Status</t>
  </si>
  <si>
    <t>Development of the by road in Samagi Mawatha</t>
  </si>
  <si>
    <t>Development of Geriatahena Road</t>
  </si>
  <si>
    <t>Construction of drainage system at WeligamaNew Street Palalla Road  2 nd Stage</t>
  </si>
  <si>
    <t>Obtain Body Building kits for registration Sports clubs /Youth Clubs</t>
  </si>
  <si>
    <t>Distribute Sports item/ Body Building machines for Gamuni Sports club</t>
  </si>
  <si>
    <t>Improvement of the sanitary facilities of Mr/Jinarathna School</t>
  </si>
  <si>
    <t>Development of Municipal counsil area of Weligama old Galle Harbour of Walliwala east and  development of by road to Sewanagahalaga</t>
  </si>
  <si>
    <t>Development of 1 st by road to Jayawickrama</t>
  </si>
  <si>
    <t>Obtain sports equipments/ body building equipment to Gamunu sports club</t>
  </si>
  <si>
    <t>Obtain sports equipments/ body building equipment to Suhada sports club, Udupila Mirissa</t>
  </si>
  <si>
    <t>Modernization of Primary Health Center</t>
  </si>
  <si>
    <t>Completed</t>
  </si>
  <si>
    <t>Astimated</t>
  </si>
  <si>
    <t>Amendments have been requested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</si>
</sst>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[Red]#,##0.00"/>
    <numFmt numFmtId="165" formatCode="_([$රු.-45B]\ * #,##0.00_);_([$රු.-45B]\ * \(#,##0.00\);_([$රු.-45B]\ * &quot;-&quot;??_);_(@_)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Iskoola Pota"/>
      <family val="2"/>
    </font>
    <font>
      <sz val="11"/>
      <color theme="1"/>
      <name val="Iskoola Pota"/>
      <family val="2"/>
    </font>
    <font>
      <sz val="10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Iskoola Pota"/>
      <family val="2"/>
    </font>
    <font>
      <sz val="14"/>
      <color theme="1"/>
      <name val="Calibri"/>
      <family val="2"/>
      <scheme val="minor"/>
    </font>
    <font>
      <sz val="10"/>
      <color theme="1"/>
      <name val="Iskoola Pota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2"/>
      <color theme="1"/>
      <name val="Iskoola Pota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justify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vertical="center"/>
    </xf>
    <xf numFmtId="2" fontId="3" fillId="0" borderId="1" xfId="0" applyNumberFormat="1" applyFont="1" applyFill="1" applyBorder="1" applyAlignment="1">
      <alignment vertical="center"/>
    </xf>
    <xf numFmtId="4" fontId="8" fillId="0" borderId="1" xfId="0" applyNumberFormat="1" applyFont="1" applyFill="1" applyBorder="1" applyAlignment="1">
      <alignment horizontal="right" wrapText="1"/>
    </xf>
    <xf numFmtId="0" fontId="0" fillId="0" borderId="0" xfId="0" applyFill="1" applyBorder="1" applyAlignment="1">
      <alignment horizontal="right" vertical="center"/>
    </xf>
    <xf numFmtId="0" fontId="7" fillId="0" borderId="0" xfId="0" applyFont="1" applyFill="1" applyBorder="1" applyAlignment="1">
      <alignment horizontal="right" vertical="center" wrapText="1"/>
    </xf>
    <xf numFmtId="0" fontId="3" fillId="0" borderId="1" xfId="0" applyNumberFormat="1" applyFont="1" applyFill="1" applyBorder="1" applyAlignment="1">
      <alignment horizontal="right" vertical="center"/>
    </xf>
    <xf numFmtId="0" fontId="0" fillId="0" borderId="0" xfId="0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horizontal="right" wrapText="1"/>
    </xf>
    <xf numFmtId="165" fontId="5" fillId="0" borderId="1" xfId="0" applyNumberFormat="1" applyFont="1" applyFill="1" applyBorder="1" applyAlignment="1">
      <alignment horizontal="right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justify" vertical="center"/>
    </xf>
    <xf numFmtId="0" fontId="5" fillId="0" borderId="1" xfId="0" applyFont="1" applyFill="1" applyBorder="1" applyAlignment="1">
      <alignment vertical="center" wrapText="1"/>
    </xf>
    <xf numFmtId="2" fontId="5" fillId="0" borderId="0" xfId="0" applyNumberFormat="1" applyFont="1"/>
    <xf numFmtId="0" fontId="1" fillId="0" borderId="1" xfId="0" applyFont="1" applyFill="1" applyBorder="1" applyAlignment="1">
      <alignment horizontal="justify" vertical="center" wrapText="1"/>
    </xf>
    <xf numFmtId="164" fontId="5" fillId="0" borderId="1" xfId="0" applyNumberFormat="1" applyFont="1" applyFill="1" applyBorder="1" applyAlignment="1">
      <alignment vertical="center"/>
    </xf>
    <xf numFmtId="164" fontId="1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vertical="center"/>
    </xf>
    <xf numFmtId="2" fontId="5" fillId="0" borderId="2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vertical="center"/>
    </xf>
    <xf numFmtId="2" fontId="5" fillId="0" borderId="1" xfId="0" applyNumberFormat="1" applyFont="1" applyFill="1" applyBorder="1" applyAlignment="1">
      <alignment vertical="center"/>
    </xf>
    <xf numFmtId="2" fontId="5" fillId="0" borderId="1" xfId="0" applyNumberFormat="1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9" fillId="0" borderId="0" xfId="0" applyFont="1"/>
    <xf numFmtId="0" fontId="13" fillId="0" borderId="2" xfId="0" applyFont="1" applyFill="1" applyBorder="1" applyAlignment="1">
      <alignment horizontal="center" vertical="justify"/>
    </xf>
    <xf numFmtId="0" fontId="13" fillId="0" borderId="3" xfId="0" applyFont="1" applyFill="1" applyBorder="1" applyAlignment="1">
      <alignment horizontal="center" vertical="justify"/>
    </xf>
    <xf numFmtId="0" fontId="12" fillId="0" borderId="2" xfId="0" applyNumberFormat="1" applyFont="1" applyFill="1" applyBorder="1" applyAlignment="1">
      <alignment horizontal="center" vertical="center" wrapText="1"/>
    </xf>
    <xf numFmtId="0" fontId="12" fillId="0" borderId="3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078E7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F7" sqref="F7"/>
    </sheetView>
  </sheetViews>
  <sheetFormatPr defaultRowHeight="15" x14ac:dyDescent="0.25"/>
  <cols>
    <col min="1" max="1" width="5.85546875" customWidth="1"/>
    <col min="2" max="2" width="14.85546875" customWidth="1"/>
    <col min="3" max="3" width="29.7109375" customWidth="1"/>
    <col min="4" max="4" width="12.85546875" customWidth="1"/>
    <col min="5" max="5" width="15.5703125" customWidth="1"/>
    <col min="7" max="7" width="12.42578125" customWidth="1"/>
    <col min="8" max="8" width="11.140625" customWidth="1"/>
    <col min="9" max="9" width="10.7109375" customWidth="1"/>
  </cols>
  <sheetData>
    <row r="1" spans="1:9" ht="18.75" x14ac:dyDescent="0.25">
      <c r="A1" s="40"/>
      <c r="B1" s="40"/>
      <c r="C1" s="48"/>
      <c r="D1" s="48"/>
      <c r="E1" s="48"/>
      <c r="F1" s="48"/>
      <c r="G1" s="18"/>
      <c r="H1" s="19"/>
      <c r="I1" s="20"/>
    </row>
    <row r="2" spans="1:9" ht="18.75" customHeight="1" x14ac:dyDescent="0.25">
      <c r="A2" s="49" t="s">
        <v>17</v>
      </c>
      <c r="B2" s="49"/>
      <c r="C2" s="49"/>
      <c r="D2" s="49"/>
      <c r="E2" s="49"/>
      <c r="F2" s="49"/>
      <c r="G2" s="21"/>
      <c r="H2" s="17"/>
      <c r="I2" s="20"/>
    </row>
    <row r="3" spans="1:9" ht="18.75" customHeight="1" x14ac:dyDescent="0.25">
      <c r="A3" s="41"/>
      <c r="B3" s="41"/>
      <c r="C3" s="49"/>
      <c r="D3" s="49"/>
      <c r="E3" s="49"/>
      <c r="F3" s="49"/>
      <c r="G3" s="21"/>
      <c r="H3" s="17"/>
      <c r="I3" s="20"/>
    </row>
    <row r="4" spans="1:9" s="42" customFormat="1" ht="30" customHeight="1" x14ac:dyDescent="0.25">
      <c r="A4" s="50" t="s">
        <v>18</v>
      </c>
      <c r="B4" s="50" t="s">
        <v>19</v>
      </c>
      <c r="C4" s="50" t="s">
        <v>20</v>
      </c>
      <c r="D4" s="52" t="s">
        <v>21</v>
      </c>
      <c r="E4" s="50" t="s">
        <v>36</v>
      </c>
      <c r="F4" s="47" t="s">
        <v>35</v>
      </c>
      <c r="G4" s="45" t="s">
        <v>37</v>
      </c>
      <c r="H4" s="47" t="s">
        <v>9</v>
      </c>
      <c r="I4" s="43" t="s">
        <v>38</v>
      </c>
    </row>
    <row r="5" spans="1:9" ht="15.75" customHeight="1" x14ac:dyDescent="0.25">
      <c r="A5" s="51"/>
      <c r="B5" s="50"/>
      <c r="C5" s="50"/>
      <c r="D5" s="53"/>
      <c r="E5" s="50"/>
      <c r="F5" s="47"/>
      <c r="G5" s="46"/>
      <c r="H5" s="47"/>
      <c r="I5" s="44"/>
    </row>
    <row r="6" spans="1:9" ht="42" customHeight="1" x14ac:dyDescent="0.25">
      <c r="A6" s="16">
        <v>1</v>
      </c>
      <c r="B6" s="22" t="s">
        <v>22</v>
      </c>
      <c r="C6" s="22" t="s">
        <v>39</v>
      </c>
      <c r="D6" s="23">
        <v>500000</v>
      </c>
      <c r="E6" s="24">
        <v>499997.92</v>
      </c>
      <c r="F6" s="25"/>
      <c r="G6" s="26">
        <v>457663.62</v>
      </c>
      <c r="H6" s="27"/>
      <c r="I6" s="28" t="s">
        <v>50</v>
      </c>
    </row>
    <row r="7" spans="1:9" ht="44.25" customHeight="1" x14ac:dyDescent="0.25">
      <c r="A7" s="16">
        <v>2</v>
      </c>
      <c r="B7" s="22" t="s">
        <v>22</v>
      </c>
      <c r="C7" s="22" t="s">
        <v>40</v>
      </c>
      <c r="D7" s="23">
        <v>500000</v>
      </c>
      <c r="E7" s="24">
        <v>499983.9</v>
      </c>
      <c r="F7" s="25"/>
      <c r="G7" s="26">
        <v>495033.57</v>
      </c>
      <c r="H7" s="27"/>
      <c r="I7" s="28" t="s">
        <v>50</v>
      </c>
    </row>
    <row r="8" spans="1:9" ht="48" customHeight="1" x14ac:dyDescent="0.25">
      <c r="A8" s="16">
        <v>3</v>
      </c>
      <c r="B8" s="22" t="s">
        <v>24</v>
      </c>
      <c r="C8" s="29" t="s">
        <v>41</v>
      </c>
      <c r="D8" s="23">
        <v>500000</v>
      </c>
      <c r="E8" s="24">
        <v>499851.55</v>
      </c>
      <c r="F8" s="25"/>
      <c r="G8" s="26">
        <v>494902.52</v>
      </c>
      <c r="H8" s="27"/>
      <c r="I8" s="28" t="s">
        <v>50</v>
      </c>
    </row>
    <row r="9" spans="1:9" ht="61.5" customHeight="1" x14ac:dyDescent="0.25">
      <c r="A9" s="16">
        <v>4</v>
      </c>
      <c r="B9" s="22" t="s">
        <v>23</v>
      </c>
      <c r="C9" s="22" t="s">
        <v>42</v>
      </c>
      <c r="D9" s="23">
        <v>500000</v>
      </c>
      <c r="E9" s="24">
        <v>500000</v>
      </c>
      <c r="F9" s="25"/>
      <c r="G9" s="26">
        <v>494730</v>
      </c>
      <c r="H9" s="27"/>
      <c r="I9" s="28" t="s">
        <v>50</v>
      </c>
    </row>
    <row r="10" spans="1:9" ht="67.5" customHeight="1" x14ac:dyDescent="0.25">
      <c r="A10" s="16">
        <v>5</v>
      </c>
      <c r="B10" s="22" t="s">
        <v>25</v>
      </c>
      <c r="C10" s="22" t="s">
        <v>42</v>
      </c>
      <c r="D10" s="23">
        <v>500000</v>
      </c>
      <c r="E10" s="24">
        <v>500000</v>
      </c>
      <c r="F10" s="25"/>
      <c r="G10" s="30">
        <v>495000</v>
      </c>
      <c r="H10" s="27"/>
      <c r="I10" s="28" t="s">
        <v>50</v>
      </c>
    </row>
    <row r="11" spans="1:9" ht="62.25" customHeight="1" x14ac:dyDescent="0.25">
      <c r="A11" s="16">
        <v>6</v>
      </c>
      <c r="B11" s="22" t="s">
        <v>26</v>
      </c>
      <c r="C11" s="22" t="s">
        <v>42</v>
      </c>
      <c r="D11" s="23">
        <v>500000</v>
      </c>
      <c r="E11" s="24">
        <v>500000</v>
      </c>
      <c r="F11" s="25"/>
      <c r="G11" s="26">
        <v>495000</v>
      </c>
      <c r="H11" s="27"/>
      <c r="I11" s="28" t="s">
        <v>50</v>
      </c>
    </row>
    <row r="12" spans="1:9" ht="46.5" customHeight="1" x14ac:dyDescent="0.25">
      <c r="A12" s="16">
        <v>7</v>
      </c>
      <c r="B12" s="22" t="s">
        <v>27</v>
      </c>
      <c r="C12" s="22" t="s">
        <v>43</v>
      </c>
      <c r="D12" s="23">
        <v>500000</v>
      </c>
      <c r="E12" s="24">
        <v>500000</v>
      </c>
      <c r="F12" s="25"/>
      <c r="G12" s="26">
        <v>494970</v>
      </c>
      <c r="H12" s="27"/>
      <c r="I12" s="28" t="s">
        <v>50</v>
      </c>
    </row>
    <row r="13" spans="1:9" ht="45.75" customHeight="1" x14ac:dyDescent="0.25">
      <c r="A13" s="16">
        <v>8</v>
      </c>
      <c r="B13" s="31" t="s">
        <v>28</v>
      </c>
      <c r="C13" s="31" t="s">
        <v>44</v>
      </c>
      <c r="D13" s="23">
        <v>500000</v>
      </c>
      <c r="E13" s="32"/>
      <c r="F13" s="25"/>
      <c r="G13" s="26"/>
      <c r="H13" s="27"/>
      <c r="I13" s="28" t="s">
        <v>51</v>
      </c>
    </row>
    <row r="14" spans="1:9" ht="80.25" customHeight="1" x14ac:dyDescent="0.25">
      <c r="A14" s="16">
        <v>9</v>
      </c>
      <c r="B14" s="31" t="s">
        <v>29</v>
      </c>
      <c r="C14" s="31" t="s">
        <v>45</v>
      </c>
      <c r="D14" s="23">
        <v>500000</v>
      </c>
      <c r="E14" s="32"/>
      <c r="F14" s="25"/>
      <c r="G14" s="26"/>
      <c r="H14" s="27"/>
      <c r="I14" s="28" t="s">
        <v>52</v>
      </c>
    </row>
    <row r="15" spans="1:9" ht="30.75" customHeight="1" x14ac:dyDescent="0.25">
      <c r="A15" s="16">
        <v>10</v>
      </c>
      <c r="B15" s="31" t="s">
        <v>30</v>
      </c>
      <c r="C15" s="31" t="s">
        <v>46</v>
      </c>
      <c r="D15" s="23">
        <v>500000</v>
      </c>
      <c r="E15" s="33">
        <v>499861.35</v>
      </c>
      <c r="F15" s="25"/>
      <c r="G15" s="26">
        <v>489875.38</v>
      </c>
      <c r="H15" s="27"/>
      <c r="I15" s="34" t="s">
        <v>50</v>
      </c>
    </row>
    <row r="16" spans="1:9" ht="44.25" customHeight="1" x14ac:dyDescent="0.25">
      <c r="A16" s="16">
        <v>11</v>
      </c>
      <c r="B16" s="31" t="s">
        <v>31</v>
      </c>
      <c r="C16" s="22" t="s">
        <v>47</v>
      </c>
      <c r="D16" s="23">
        <v>500000</v>
      </c>
      <c r="E16" s="33">
        <v>500000</v>
      </c>
      <c r="F16" s="25"/>
      <c r="G16" s="35">
        <v>495000</v>
      </c>
      <c r="H16" s="27"/>
      <c r="I16" s="34" t="s">
        <v>50</v>
      </c>
    </row>
    <row r="17" spans="1:9" ht="49.5" customHeight="1" x14ac:dyDescent="0.25">
      <c r="A17" s="16">
        <v>12</v>
      </c>
      <c r="B17" s="36" t="s">
        <v>32</v>
      </c>
      <c r="C17" s="22" t="s">
        <v>47</v>
      </c>
      <c r="D17" s="23">
        <v>500000</v>
      </c>
      <c r="E17" s="33"/>
      <c r="F17" s="37"/>
      <c r="G17" s="38">
        <v>495000</v>
      </c>
      <c r="H17" s="39"/>
      <c r="I17" s="34" t="s">
        <v>50</v>
      </c>
    </row>
    <row r="18" spans="1:9" ht="48" customHeight="1" x14ac:dyDescent="0.25">
      <c r="A18" s="16">
        <v>13</v>
      </c>
      <c r="B18" s="31" t="s">
        <v>33</v>
      </c>
      <c r="C18" s="22" t="s">
        <v>48</v>
      </c>
      <c r="D18" s="23">
        <v>500000</v>
      </c>
      <c r="E18" s="33">
        <v>500000</v>
      </c>
      <c r="F18" s="25"/>
      <c r="G18" s="38">
        <v>494930</v>
      </c>
      <c r="H18" s="27"/>
      <c r="I18" s="34" t="s">
        <v>50</v>
      </c>
    </row>
    <row r="19" spans="1:9" ht="18" hidden="1" customHeight="1" x14ac:dyDescent="0.25">
      <c r="A19" s="16">
        <v>14</v>
      </c>
      <c r="B19" s="31" t="s">
        <v>14</v>
      </c>
      <c r="C19" s="31"/>
      <c r="D19" s="23">
        <v>500000</v>
      </c>
      <c r="E19" s="33">
        <v>499988.12</v>
      </c>
      <c r="F19" s="25"/>
      <c r="G19" s="38"/>
      <c r="H19" s="27"/>
      <c r="I19" s="34" t="s">
        <v>50</v>
      </c>
    </row>
    <row r="20" spans="1:9" ht="35.25" customHeight="1" x14ac:dyDescent="0.25">
      <c r="A20" s="16">
        <v>14</v>
      </c>
      <c r="B20" s="31" t="s">
        <v>34</v>
      </c>
      <c r="C20" s="31" t="s">
        <v>49</v>
      </c>
      <c r="D20" s="23">
        <v>500000</v>
      </c>
      <c r="E20" s="33">
        <v>499988.12</v>
      </c>
      <c r="F20" s="25"/>
      <c r="G20" s="38">
        <v>495037.74</v>
      </c>
      <c r="H20" s="27"/>
      <c r="I20" s="34" t="s">
        <v>50</v>
      </c>
    </row>
    <row r="21" spans="1:9" ht="15.75" x14ac:dyDescent="0.25">
      <c r="A21" s="16"/>
      <c r="B21" s="31"/>
      <c r="C21" s="31"/>
      <c r="D21" s="23">
        <f>SUM(D6:D19)</f>
        <v>7000000</v>
      </c>
      <c r="E21" s="32">
        <f>SUM(E6:E19)</f>
        <v>5499682.8400000008</v>
      </c>
      <c r="F21" s="25"/>
      <c r="G21" s="38">
        <f>SUM(G6:G20)</f>
        <v>5897142.8300000001</v>
      </c>
      <c r="H21" s="27"/>
      <c r="I21" s="34"/>
    </row>
  </sheetData>
  <mergeCells count="12">
    <mergeCell ref="I4:I5"/>
    <mergeCell ref="G4:G5"/>
    <mergeCell ref="H4:H5"/>
    <mergeCell ref="C1:F1"/>
    <mergeCell ref="A2:F2"/>
    <mergeCell ref="C3:F3"/>
    <mergeCell ref="A4:A5"/>
    <mergeCell ref="B4:B5"/>
    <mergeCell ref="E4:E5"/>
    <mergeCell ref="F4:F5"/>
    <mergeCell ref="C4:C5"/>
    <mergeCell ref="D4:D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J6" sqref="J6"/>
    </sheetView>
  </sheetViews>
  <sheetFormatPr defaultRowHeight="15" x14ac:dyDescent="0.25"/>
  <cols>
    <col min="1" max="1" width="6.5703125" customWidth="1"/>
    <col min="2" max="2" width="13" customWidth="1"/>
    <col min="3" max="3" width="53.42578125" customWidth="1"/>
    <col min="4" max="4" width="10.42578125" customWidth="1"/>
    <col min="5" max="5" width="14" customWidth="1"/>
    <col min="8" max="8" width="7.42578125" customWidth="1"/>
  </cols>
  <sheetData>
    <row r="1" spans="1:8" x14ac:dyDescent="0.25">
      <c r="A1" s="2"/>
      <c r="B1" s="2"/>
      <c r="C1" s="57" t="s">
        <v>6</v>
      </c>
      <c r="D1" s="57"/>
      <c r="E1" s="57"/>
      <c r="F1" s="57"/>
      <c r="G1" s="13"/>
      <c r="H1" s="10"/>
    </row>
    <row r="2" spans="1:8" ht="18.75" x14ac:dyDescent="0.25">
      <c r="A2" s="58" t="s">
        <v>10</v>
      </c>
      <c r="B2" s="58"/>
      <c r="C2" s="58"/>
      <c r="D2" s="58"/>
      <c r="E2" s="58"/>
      <c r="F2" s="58"/>
      <c r="G2" s="14"/>
      <c r="H2" s="11"/>
    </row>
    <row r="3" spans="1:8" ht="18.75" x14ac:dyDescent="0.25">
      <c r="A3" s="1"/>
      <c r="B3" s="1"/>
      <c r="C3" s="58" t="s">
        <v>16</v>
      </c>
      <c r="D3" s="58"/>
      <c r="E3" s="58"/>
      <c r="F3" s="58"/>
      <c r="G3" s="14"/>
      <c r="H3" s="11"/>
    </row>
    <row r="4" spans="1:8" ht="31.5" x14ac:dyDescent="0.25">
      <c r="A4" s="59" t="s">
        <v>5</v>
      </c>
      <c r="B4" s="59" t="s">
        <v>2</v>
      </c>
      <c r="C4" s="59" t="s">
        <v>3</v>
      </c>
      <c r="D4" s="15" t="s">
        <v>0</v>
      </c>
      <c r="E4" s="61" t="s">
        <v>7</v>
      </c>
      <c r="F4" s="56" t="s">
        <v>15</v>
      </c>
      <c r="G4" s="54" t="s">
        <v>8</v>
      </c>
      <c r="H4" s="56" t="s">
        <v>9</v>
      </c>
    </row>
    <row r="5" spans="1:8" ht="31.5" x14ac:dyDescent="0.25">
      <c r="A5" s="60"/>
      <c r="B5" s="59"/>
      <c r="C5" s="59"/>
      <c r="D5" s="15" t="s">
        <v>1</v>
      </c>
      <c r="E5" s="61"/>
      <c r="F5" s="56"/>
      <c r="G5" s="55"/>
      <c r="H5" s="56"/>
    </row>
    <row r="6" spans="1:8" ht="54.75" customHeight="1" x14ac:dyDescent="0.25">
      <c r="A6" s="3">
        <v>8</v>
      </c>
      <c r="B6" s="4" t="s">
        <v>4</v>
      </c>
      <c r="C6" s="4" t="s">
        <v>11</v>
      </c>
      <c r="D6" s="9">
        <v>500000</v>
      </c>
      <c r="E6" s="7"/>
      <c r="F6" s="5"/>
      <c r="G6" s="6"/>
      <c r="H6" s="12"/>
    </row>
    <row r="7" spans="1:8" ht="74.25" customHeight="1" x14ac:dyDescent="0.25">
      <c r="A7" s="3">
        <v>9</v>
      </c>
      <c r="B7" s="4" t="s">
        <v>12</v>
      </c>
      <c r="C7" s="4" t="s">
        <v>13</v>
      </c>
      <c r="D7" s="9">
        <v>500000</v>
      </c>
      <c r="E7" s="7"/>
      <c r="F7" s="5"/>
      <c r="G7" s="6"/>
      <c r="H7" s="12"/>
    </row>
    <row r="8" spans="1:8" ht="26.25" customHeight="1" x14ac:dyDescent="0.25">
      <c r="A8" s="3"/>
      <c r="B8" s="4"/>
      <c r="C8" s="4"/>
      <c r="D8" s="9">
        <f>SUM(D6:D7)</f>
        <v>1000000</v>
      </c>
      <c r="E8" s="7">
        <f>SUM(E6:E7)</f>
        <v>0</v>
      </c>
      <c r="F8" s="5"/>
      <c r="G8" s="8">
        <f>SUM(G6:G7)</f>
        <v>0</v>
      </c>
      <c r="H8" s="12"/>
    </row>
  </sheetData>
  <mergeCells count="10">
    <mergeCell ref="G4:G5"/>
    <mergeCell ref="H4:H5"/>
    <mergeCell ref="C1:F1"/>
    <mergeCell ref="A2:F2"/>
    <mergeCell ref="C3:F3"/>
    <mergeCell ref="A4:A5"/>
    <mergeCell ref="B4:B5"/>
    <mergeCell ref="C4:C5"/>
    <mergeCell ref="E4:E5"/>
    <mergeCell ref="F4:F5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Dell</cp:lastModifiedBy>
  <cp:lastPrinted>2019-07-03T09:47:33Z</cp:lastPrinted>
  <dcterms:created xsi:type="dcterms:W3CDTF">2016-05-27T06:27:38Z</dcterms:created>
  <dcterms:modified xsi:type="dcterms:W3CDTF">2019-07-05T05:50:39Z</dcterms:modified>
</cp:coreProperties>
</file>