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Sheet2 (3)" sheetId="5" r:id="rId1"/>
  </sheets>
  <calcPr calcId="152511"/>
</workbook>
</file>

<file path=xl/calcChain.xml><?xml version="1.0" encoding="utf-8"?>
<calcChain xmlns="http://schemas.openxmlformats.org/spreadsheetml/2006/main">
  <c r="K63" i="5" l="1"/>
  <c r="F63" i="5"/>
  <c r="O54" i="5"/>
  <c r="N54" i="5"/>
  <c r="G54" i="5"/>
  <c r="F54" i="5"/>
  <c r="P42" i="5"/>
  <c r="O42" i="5"/>
  <c r="N42" i="5"/>
  <c r="M42" i="5"/>
  <c r="L42" i="5"/>
  <c r="K42" i="5"/>
  <c r="J42" i="5"/>
  <c r="G42" i="5"/>
  <c r="F42" i="5"/>
</calcChain>
</file>

<file path=xl/sharedStrings.xml><?xml version="1.0" encoding="utf-8"?>
<sst xmlns="http://schemas.openxmlformats.org/spreadsheetml/2006/main" count="230" uniqueCount="105">
  <si>
    <t>A</t>
  </si>
  <si>
    <t>B</t>
  </si>
  <si>
    <t>C</t>
  </si>
  <si>
    <t>D</t>
  </si>
  <si>
    <t>E</t>
  </si>
  <si>
    <t>F</t>
  </si>
  <si>
    <t>G</t>
  </si>
  <si>
    <t>මිදිගම මහා විද්‍යාලය සදහා ‍පොටෝකොපි මැෂින් එකක් ලබා දීම</t>
  </si>
  <si>
    <t>එකමුතු ක්‍රිඩා සමාජය සඳහා උපකරණ ලබා ගැනීම</t>
  </si>
  <si>
    <t xml:space="preserve">යස ඉසුරු  ප්‍රජා මූල සමිතියට උපකරණ ලබා ගැනීම සඳහා </t>
  </si>
  <si>
    <t xml:space="preserve">සුභ සහන වැඩිහිටි සමිතියට ජුකී මැෂිමක් ලබා ගැනීම සඳහා </t>
  </si>
  <si>
    <t xml:space="preserve">සිරි සුමන වැඩිහිටි සමිතියට ජුකී මැෂිමක් ලබා ගැනීම සඳහා </t>
  </si>
  <si>
    <t>වැලිගම සිරි සද්දම්මයුක්තිකාරාම විහාරස්ථානයේ දහම් පාසල සඳහා අවශ්‍ය පුටු ලබා ගැනිමට</t>
  </si>
  <si>
    <t xml:space="preserve">වලාන එකමුතු ගොවි සංවිධානයට පුටු හා උපකරණ ලබා ගැනීම සඳහා </t>
  </si>
  <si>
    <t>වැලිගම- මූදුගමුව නැගෙනහිර සමඟි කාන්තා සමිතිය සඳහා ප්‍රජා සංවර්ධනයට අවශ්‍ය යටිතල පහසුකම් ප්‍රවර්ධන ව්‍යාපෘතියක් ලෙස සුභසාධක උපකරණ ලබා දීම යටතේ භාණ්ඩ මිලදි ගැනිමට</t>
  </si>
  <si>
    <t xml:space="preserve">හේන්වල ජයතිස්ස දහම් පාසල සඳහා ඈම්ප් එක සහිත බෆල් කට්ටලයක්  ලබා දීම </t>
  </si>
  <si>
    <t>මිදිගම තුර්කි ගම්මානයේ බෞද්ධ මධ්‍යස්ථානයට උපකරණ ලබා දීම</t>
  </si>
  <si>
    <t>වැලිගම යූත් ක්ලබ්  සඳහා ප්ලාස්ටික් පුටු ලබා ගැනිම</t>
  </si>
  <si>
    <t>කොටවිල රතනපාල විද්‍යාලයට ජල ටැංකියක් ඉදි කිරිම</t>
  </si>
  <si>
    <t>මිදිගම තුරඟ ක්‍රීඩා සමාජය සඳහා කාය වර්ධන උපකරණ කට්ටලයක් ලබා දීම</t>
  </si>
  <si>
    <t>ගරාඬුව එක්සත් සුභ සාධක සමිතියට ඇඳි රහිත නිල් කමල් පුටු ලබා දීම</t>
  </si>
  <si>
    <t xml:space="preserve">එකමුතු අවමංගල්‍යාධාර සමිතියට පුටු ලබා දීම </t>
  </si>
  <si>
    <t>සවිය මිතුරු සංවිධානයට පුටු ලබා ගැනීම සඳහා</t>
  </si>
  <si>
    <t>වැලිගම සුව සහනයේ  සමිඳුන්ගේ ජාතික සිද්ධස්ථානයේ සුබසාධන කටයුතු වෙනුවෙන් උපකරණ සැපයීම</t>
  </si>
  <si>
    <t>මිදිගම වෑකඩ පැහැසර මිතුරු සමාජයට උත්සව භෝජන කට්ටලයක් ලබා ගැනීම</t>
  </si>
  <si>
    <t>ගරාඬුව ගොවි සංවිධානයට කෘෂි උපකරණ ලබා දීමලබා දීම</t>
  </si>
  <si>
    <t>මිදිගම උතුර එකමුතු ක්‍රීඩා සමාජය සඳහා කොඩිකණු ලබා ගැනීම</t>
  </si>
  <si>
    <t>මූදුගමුව නැගෙනහිර ගොවි සංවිධානයට කෘෂි උපකරණ ලබා දීම</t>
  </si>
  <si>
    <t>ගොවි සංවිධානයට උදළු තල ලබා දීම</t>
  </si>
  <si>
    <t>කඹුරුගමුව බටහිර ශක්ති සමෘද්ධි සමිතියට උපකරණ මිලදී ගැනිම</t>
  </si>
  <si>
    <t>මිදිගම නැගෙනහිර තුරඟ ක්‍රීඩා සමාජයට ප්ලාස්ටික් පුටු ලබා දීම</t>
  </si>
  <si>
    <t>හෙට්ටිවීදිය ගොවි සංවිධානයට කෘෂි උපකරණ ලබා දීම</t>
  </si>
  <si>
    <t xml:space="preserve">කොටවිල සමෘද්ධි සංවර්ධන සමිතිය සඳහා ඇඳි රහිත නිල් කමල් වර්ගයේ පුටු ලබා දිම </t>
  </si>
  <si>
    <t>එරල් ජයවික්‍රම මාවත පළමු පටුමග කොටසක් කොන්ක්‍රීට් කිරිම</t>
  </si>
  <si>
    <t xml:space="preserve">මහනැවියා පාර  හරස් මාර්ගය කොන්ක්‍රීට් කිරීම </t>
  </si>
  <si>
    <t>ගරාඩුව පොල්පිටිය පාර ප්‍රතිසංස්කරණය කිරීම</t>
  </si>
  <si>
    <t>පොල්වත්ත පොදු ගොඩනැගිල්ල ඉදි කිරීම</t>
  </si>
  <si>
    <t>කුෂ්ටරජාගල රේල්ගේට්ටුව අසල අරමානවෙල පාර ජගත් පද්මසිරි මහතාගේ නිවස අසල දක්වා කොන්ක්‍රිට් කිරීම</t>
  </si>
  <si>
    <t>මිදිගම ඔරියන්ටල් රේන්ද ඉඩමේ පොදු නාන ළිඳ සකස් කිරීම</t>
  </si>
  <si>
    <t xml:space="preserve">වැල්ලක්ක නම්බිගොඩැල්ල පාර ප්‍රතිසංස්කරණය කිරීම සඳහා </t>
  </si>
  <si>
    <t>හෙට්ටිවීදිය ගොවි සමිතියට විදුලි ජනක යන්ත්‍රයක් ලබා දීම</t>
  </si>
  <si>
    <t xml:space="preserve">මිදිගම ගුණසිර අනුස්මරණ පෙර පාසලේ ආරක්ෂිත වැට ඉදි කිරිම </t>
  </si>
  <si>
    <t xml:space="preserve">මූදුගමුව ශ්‍රී නීග්‍රෝධාරාම විහාරස්ථානයේ ධර්මශාලාවේ ඉහළ මාලයේ වැඩ ආරම්භ කිරීමට කොන්ක්‍රීට් කණුවට යකඩ කම්බි ලබා ගැනීම සඳහා </t>
  </si>
  <si>
    <t xml:space="preserve">මූදුගමුව ශ්‍රී වේළුවනාරාම විහාරස්ථානයේ සංවර්ධන කටයුතු සඳහා </t>
  </si>
  <si>
    <t xml:space="preserve">බටවල රීගල් රේන්ජ් අතුරු මාර්ගයේ  ඉතිරි කොටස කොන්ක්‍රීට් කිරිම </t>
  </si>
  <si>
    <t xml:space="preserve">කඹුරුගමුව -මැදගොඩ ඇලිගවත්ත මාර්ගයේ කොටසක් කොන්ක්‍රිට් අතුරා සංවර්ධනය කිරීම </t>
  </si>
  <si>
    <t>ගුරුබැබිල පණුකැරන්වත්ත පොදු ළිඳ ආවරණය වන පරිදි වැටක් සවි කිරිම</t>
  </si>
  <si>
    <t>මිදිගම වෑකඩ වලකුඹුර කිතුල්ලෙන මාර්ගයේ පැති බැම්ම සකස් කිරිම</t>
  </si>
  <si>
    <t>ළිඳ කොරටුව වත්ත පොහොර ගබඩාව පිටුපස පාර කොන්ක්‍රීට් කිරීම</t>
  </si>
  <si>
    <t>ශ්‍රී සුනන්දාරාම විහාරයේ තාප්පය ඉදි කිරීම</t>
  </si>
  <si>
    <t>Total</t>
  </si>
  <si>
    <t>ලියාපදිංචි ප්‍රජා සමිති සඳහා පුටු ලබා දීම(හෙට්ටිවීදිය ග්‍රාම සංවර්ධන සමිතියට පුටු ලබා දීම)</t>
  </si>
  <si>
    <t xml:space="preserve">අතැති බිල් </t>
  </si>
  <si>
    <t>එකතුව</t>
  </si>
  <si>
    <t>අවිච්ජේද  ව්‍යාපෘති</t>
  </si>
  <si>
    <t>විමධ්‍යගත වැඩසටහන් -2018</t>
  </si>
  <si>
    <t>ප්‍රාදේශීය ලේකම් කාර්යාලය - වැලිගම</t>
  </si>
  <si>
    <t>අංකය</t>
  </si>
  <si>
    <t>මන්ත්‍රීතුමාගේ නම</t>
  </si>
  <si>
    <t>ව්‍යාපෘතිය</t>
  </si>
  <si>
    <t>ග්‍රාම නිලධාරී වසම</t>
  </si>
  <si>
    <t>ව්‍යාපෘතියේ තත්වය</t>
  </si>
  <si>
    <t>වෙන්කළ මුදල</t>
  </si>
  <si>
    <t>වියදම</t>
  </si>
  <si>
    <t>භෙෘතික ප්‍රගතිය</t>
  </si>
  <si>
    <t>පරි. විය.</t>
  </si>
  <si>
    <t>නිරෝෂන් ප්‍රේමරත්න</t>
  </si>
  <si>
    <t xml:space="preserve">මංගල සමරවීර </t>
  </si>
  <si>
    <t>මහින්ද  යාපා අබේවර්ධන</t>
  </si>
  <si>
    <t>ලක්ෂ්මන්  යාපා අබේවර්ධන</t>
  </si>
  <si>
    <t>සාගල රත්නායක.</t>
  </si>
  <si>
    <t>ඩලස් අලහප්පෙරුම</t>
  </si>
  <si>
    <t>කංචන විජේසේකර</t>
  </si>
  <si>
    <t>භාණ්ඩ ලබාදීම</t>
  </si>
  <si>
    <t>ඉදිකිරීම්</t>
  </si>
  <si>
    <t>හෙට්ටිවීදිය</t>
  </si>
  <si>
    <t>මිදිගම බටහිර</t>
  </si>
  <si>
    <t>මිදිගම උතුර</t>
  </si>
  <si>
    <t>කඹුරුගමුව උතුර</t>
  </si>
  <si>
    <t>මහවීදිය</t>
  </si>
  <si>
    <t>උඩුමුල්ල</t>
  </si>
  <si>
    <t>වලාන</t>
  </si>
  <si>
    <t>මූදුගමුව නැගෙනහිර</t>
  </si>
  <si>
    <t>හේන්වල නැගෙනහිර</t>
  </si>
  <si>
    <t>වෑකඩ</t>
  </si>
  <si>
    <t>වල්ලිවල නැගෙනහිර</t>
  </si>
  <si>
    <t>මිදිගම නැගෙනහිර</t>
  </si>
  <si>
    <t>ගරාඩුව</t>
  </si>
  <si>
    <t>නිදංගල</t>
  </si>
  <si>
    <t>අළුත් වීදිය</t>
  </si>
  <si>
    <t>වැකඩ</t>
  </si>
  <si>
    <t>මිදිගම අතුර</t>
  </si>
  <si>
    <t>කොටවිල උතුර</t>
  </si>
  <si>
    <t>කඹුරුගමුව බටහිර</t>
  </si>
  <si>
    <t>කොටවිල බටහිර</t>
  </si>
  <si>
    <t>වල්ලිවල දකුණ</t>
  </si>
  <si>
    <t>මලික් සමරවික්‍රම</t>
  </si>
  <si>
    <t>චන්ද්‍රසිරි ගජධීර</t>
  </si>
  <si>
    <t>ලක්ෂ්මන් යාපා අබේවර්ධන</t>
  </si>
  <si>
    <t>සාගල රත්නායක</t>
  </si>
  <si>
    <t>ගුරුබැබිල</t>
  </si>
  <si>
    <t>පොල්වත්ත</t>
  </si>
  <si>
    <t>කොටවිල දකුණ</t>
  </si>
  <si>
    <t>පැලෑන උතුර</t>
  </si>
  <si>
    <t>බුද්ධික පතිරණ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</si>
</sst>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 vertical="justify"/>
    </xf>
    <xf numFmtId="43" fontId="3" fillId="0" borderId="1" xfId="1" applyFont="1" applyBorder="1" applyAlignment="1">
      <alignment horizontal="center" vertical="justify"/>
    </xf>
    <xf numFmtId="43" fontId="6" fillId="0" borderId="1" xfId="1" applyFont="1" applyBorder="1" applyAlignment="1">
      <alignment horizontal="right" vertical="justify"/>
    </xf>
    <xf numFmtId="0" fontId="6" fillId="0" borderId="1" xfId="0" applyFont="1" applyBorder="1"/>
    <xf numFmtId="43" fontId="3" fillId="0" borderId="1" xfId="0" applyNumberFormat="1" applyFont="1" applyBorder="1" applyAlignment="1">
      <alignment horizontal="center" vertical="justify"/>
    </xf>
    <xf numFmtId="43" fontId="3" fillId="0" borderId="1" xfId="1" applyFont="1" applyFill="1" applyBorder="1" applyAlignment="1">
      <alignment horizontal="center" vertical="justify"/>
    </xf>
    <xf numFmtId="43" fontId="3" fillId="0" borderId="2" xfId="0" applyNumberFormat="1" applyFont="1" applyBorder="1" applyAlignment="1">
      <alignment horizontal="center" vertical="justify"/>
    </xf>
    <xf numFmtId="43" fontId="3" fillId="0" borderId="1" xfId="0" applyNumberFormat="1" applyFont="1" applyFill="1" applyBorder="1" applyAlignment="1">
      <alignment horizontal="center" vertical="justify"/>
    </xf>
    <xf numFmtId="43" fontId="3" fillId="0" borderId="1" xfId="1" applyFont="1" applyBorder="1" applyAlignment="1">
      <alignment horizontal="left" vertical="justify"/>
    </xf>
    <xf numFmtId="43" fontId="3" fillId="0" borderId="1" xfId="0" applyNumberFormat="1" applyFont="1" applyFill="1" applyBorder="1" applyAlignment="1">
      <alignment horizontal="left" vertical="justify"/>
    </xf>
    <xf numFmtId="43" fontId="6" fillId="0" borderId="1" xfId="1" applyFont="1" applyFill="1" applyBorder="1" applyAlignment="1">
      <alignment horizontal="right" vertical="justify"/>
    </xf>
    <xf numFmtId="43" fontId="3" fillId="0" borderId="1" xfId="0" applyNumberFormat="1" applyFont="1" applyBorder="1" applyAlignment="1">
      <alignment horizontal="left" vertical="justify"/>
    </xf>
    <xf numFmtId="43" fontId="6" fillId="0" borderId="0" xfId="1" applyFont="1" applyAlignment="1">
      <alignment horizontal="right"/>
    </xf>
    <xf numFmtId="43" fontId="3" fillId="0" borderId="1" xfId="1" applyFont="1" applyFill="1" applyBorder="1" applyAlignment="1">
      <alignment horizontal="left" vertical="justify"/>
    </xf>
    <xf numFmtId="43" fontId="6" fillId="0" borderId="1" xfId="0" applyNumberFormat="1" applyFont="1" applyBorder="1"/>
    <xf numFmtId="43" fontId="6" fillId="0" borderId="1" xfId="1" applyFont="1" applyBorder="1"/>
    <xf numFmtId="0" fontId="6" fillId="0" borderId="0" xfId="0" applyFont="1"/>
    <xf numFmtId="0" fontId="6" fillId="0" borderId="1" xfId="0" applyFont="1" applyBorder="1" applyAlignment="1">
      <alignment horizontal="right" vertical="justify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>
      <selection activeCell="R9" sqref="R9"/>
    </sheetView>
  </sheetViews>
  <sheetFormatPr defaultRowHeight="15" x14ac:dyDescent="0.25"/>
  <cols>
    <col min="1" max="1" width="6.5703125" customWidth="1"/>
    <col min="2" max="2" width="17" customWidth="1"/>
    <col min="3" max="3" width="40.85546875" customWidth="1"/>
    <col min="4" max="4" width="13.140625" customWidth="1"/>
    <col min="5" max="5" width="11.5703125" customWidth="1"/>
    <col min="6" max="6" width="14.5703125" customWidth="1"/>
    <col min="7" max="7" width="16" customWidth="1"/>
    <col min="8" max="8" width="2.5703125" customWidth="1"/>
    <col min="9" max="11" width="2" customWidth="1"/>
    <col min="12" max="12" width="1.85546875" customWidth="1"/>
    <col min="13" max="13" width="2" customWidth="1"/>
    <col min="14" max="14" width="2.140625" customWidth="1"/>
    <col min="15" max="16" width="3.28515625" customWidth="1"/>
  </cols>
  <sheetData>
    <row r="1" spans="1:16" ht="18.75" x14ac:dyDescent="0.3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x14ac:dyDescent="0.3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"/>
      <c r="B3" s="1"/>
      <c r="C3" s="1"/>
      <c r="D3" s="1"/>
      <c r="E3" s="1"/>
      <c r="F3" s="1"/>
      <c r="G3" s="1"/>
      <c r="H3" s="1"/>
    </row>
    <row r="4" spans="1:16" ht="15" customHeight="1" x14ac:dyDescent="0.25">
      <c r="A4" s="22" t="s">
        <v>57</v>
      </c>
      <c r="B4" s="27" t="s">
        <v>58</v>
      </c>
      <c r="C4" s="22" t="s">
        <v>59</v>
      </c>
      <c r="D4" s="28" t="s">
        <v>60</v>
      </c>
      <c r="E4" s="27" t="s">
        <v>61</v>
      </c>
      <c r="F4" s="27" t="s">
        <v>62</v>
      </c>
      <c r="G4" s="28" t="s">
        <v>63</v>
      </c>
      <c r="H4" s="28" t="s">
        <v>65</v>
      </c>
      <c r="I4" s="23"/>
      <c r="J4" s="22" t="s">
        <v>64</v>
      </c>
      <c r="K4" s="22"/>
      <c r="L4" s="22"/>
      <c r="M4" s="22"/>
      <c r="N4" s="22"/>
      <c r="O4" s="22"/>
      <c r="P4" s="22"/>
    </row>
    <row r="5" spans="1:16" ht="15.75" x14ac:dyDescent="0.25">
      <c r="A5" s="22"/>
      <c r="B5" s="27"/>
      <c r="C5" s="22"/>
      <c r="D5" s="29"/>
      <c r="E5" s="27"/>
      <c r="F5" s="27"/>
      <c r="G5" s="29"/>
      <c r="H5" s="49"/>
      <c r="I5" s="23"/>
      <c r="J5" s="25" t="s">
        <v>0</v>
      </c>
      <c r="K5" s="26" t="s">
        <v>1</v>
      </c>
      <c r="L5" s="24" t="s">
        <v>2</v>
      </c>
      <c r="M5" s="24" t="s">
        <v>3</v>
      </c>
      <c r="N5" s="24" t="s">
        <v>4</v>
      </c>
      <c r="O5" s="24" t="s">
        <v>5</v>
      </c>
      <c r="P5" s="24" t="s">
        <v>6</v>
      </c>
    </row>
    <row r="6" spans="1:16" ht="36" customHeight="1" x14ac:dyDescent="0.25">
      <c r="A6" s="22"/>
      <c r="B6" s="27"/>
      <c r="C6" s="22"/>
      <c r="D6" s="30"/>
      <c r="E6" s="27"/>
      <c r="F6" s="27"/>
      <c r="G6" s="30"/>
      <c r="H6" s="50"/>
      <c r="I6" s="23"/>
      <c r="J6" s="25"/>
      <c r="K6" s="25"/>
      <c r="L6" s="25"/>
      <c r="M6" s="25"/>
      <c r="N6" s="25"/>
      <c r="O6" s="25"/>
      <c r="P6" s="25"/>
    </row>
    <row r="7" spans="1:16" ht="63.75" customHeight="1" x14ac:dyDescent="0.25">
      <c r="A7" s="32">
        <v>1</v>
      </c>
      <c r="B7" s="33" t="s">
        <v>67</v>
      </c>
      <c r="C7" s="31" t="s">
        <v>51</v>
      </c>
      <c r="D7" s="31" t="s">
        <v>75</v>
      </c>
      <c r="E7" s="48" t="s">
        <v>73</v>
      </c>
      <c r="F7" s="5">
        <v>100000</v>
      </c>
      <c r="G7" s="6">
        <v>99871.63</v>
      </c>
      <c r="H7" s="3"/>
      <c r="I7" s="3"/>
      <c r="J7" s="7"/>
      <c r="K7" s="3"/>
      <c r="L7" s="7"/>
      <c r="M7" s="3"/>
      <c r="N7" s="3"/>
      <c r="O7" s="3">
        <v>1</v>
      </c>
      <c r="P7" s="3"/>
    </row>
    <row r="8" spans="1:16" ht="65.25" customHeight="1" x14ac:dyDescent="0.25">
      <c r="A8" s="32">
        <v>2</v>
      </c>
      <c r="B8" s="34" t="s">
        <v>66</v>
      </c>
      <c r="C8" s="31" t="s">
        <v>7</v>
      </c>
      <c r="D8" s="33" t="s">
        <v>76</v>
      </c>
      <c r="E8" s="48" t="s">
        <v>73</v>
      </c>
      <c r="F8" s="5">
        <v>100000</v>
      </c>
      <c r="G8" s="6">
        <v>99475</v>
      </c>
      <c r="H8" s="3"/>
      <c r="I8" s="3"/>
      <c r="J8" s="3"/>
      <c r="K8" s="3"/>
      <c r="L8" s="3"/>
      <c r="M8" s="3"/>
      <c r="N8" s="3"/>
      <c r="O8" s="3"/>
      <c r="P8" s="3">
        <v>1</v>
      </c>
    </row>
    <row r="9" spans="1:16" ht="51.75" customHeight="1" x14ac:dyDescent="0.25">
      <c r="A9" s="32">
        <v>3</v>
      </c>
      <c r="B9" s="34" t="s">
        <v>68</v>
      </c>
      <c r="C9" s="31" t="s">
        <v>8</v>
      </c>
      <c r="D9" s="33" t="s">
        <v>77</v>
      </c>
      <c r="E9" s="48" t="s">
        <v>73</v>
      </c>
      <c r="F9" s="8">
        <v>150000</v>
      </c>
      <c r="G9" s="6">
        <v>150000</v>
      </c>
      <c r="H9" s="3"/>
      <c r="I9" s="3"/>
      <c r="J9" s="3"/>
      <c r="K9" s="3"/>
      <c r="L9" s="3"/>
      <c r="M9" s="3"/>
      <c r="N9" s="3"/>
      <c r="O9" s="7"/>
      <c r="P9" s="3">
        <v>1</v>
      </c>
    </row>
    <row r="10" spans="1:16" ht="53.25" customHeight="1" x14ac:dyDescent="0.25">
      <c r="A10" s="32">
        <v>4</v>
      </c>
      <c r="B10" s="34" t="s">
        <v>68</v>
      </c>
      <c r="C10" s="35" t="s">
        <v>9</v>
      </c>
      <c r="D10" s="34" t="s">
        <v>78</v>
      </c>
      <c r="E10" s="48" t="s">
        <v>73</v>
      </c>
      <c r="F10" s="5">
        <v>200000</v>
      </c>
      <c r="G10" s="6">
        <v>189450</v>
      </c>
      <c r="H10" s="3"/>
      <c r="I10" s="3"/>
      <c r="J10" s="3"/>
      <c r="K10" s="3"/>
      <c r="L10" s="7"/>
      <c r="M10" s="7"/>
      <c r="N10" s="7"/>
      <c r="O10" s="3">
        <v>1</v>
      </c>
      <c r="P10" s="3"/>
    </row>
    <row r="11" spans="1:16" ht="51.75" customHeight="1" x14ac:dyDescent="0.25">
      <c r="A11" s="32">
        <v>5</v>
      </c>
      <c r="B11" s="34" t="s">
        <v>68</v>
      </c>
      <c r="C11" s="35" t="s">
        <v>10</v>
      </c>
      <c r="D11" s="34" t="s">
        <v>79</v>
      </c>
      <c r="E11" s="48" t="s">
        <v>73</v>
      </c>
      <c r="F11" s="5">
        <v>50000</v>
      </c>
      <c r="G11" s="6">
        <v>40229</v>
      </c>
      <c r="H11" s="3"/>
      <c r="I11" s="3"/>
      <c r="J11" s="3"/>
      <c r="K11" s="3"/>
      <c r="L11" s="3"/>
      <c r="M11" s="3"/>
      <c r="N11" s="3"/>
      <c r="O11" s="3"/>
      <c r="P11" s="3">
        <v>1</v>
      </c>
    </row>
    <row r="12" spans="1:16" ht="53.25" customHeight="1" x14ac:dyDescent="0.25">
      <c r="A12" s="32">
        <v>6</v>
      </c>
      <c r="B12" s="34" t="s">
        <v>68</v>
      </c>
      <c r="C12" s="35" t="s">
        <v>11</v>
      </c>
      <c r="D12" s="34" t="s">
        <v>80</v>
      </c>
      <c r="E12" s="48" t="s">
        <v>73</v>
      </c>
      <c r="F12" s="5">
        <v>50000</v>
      </c>
      <c r="G12" s="6">
        <v>40229</v>
      </c>
      <c r="H12" s="3"/>
      <c r="I12" s="3"/>
      <c r="J12" s="3"/>
      <c r="K12" s="3"/>
      <c r="L12" s="3"/>
      <c r="M12" s="3"/>
      <c r="N12" s="3"/>
      <c r="O12" s="3"/>
      <c r="P12" s="3">
        <v>1</v>
      </c>
    </row>
    <row r="13" spans="1:16" ht="65.25" customHeight="1" x14ac:dyDescent="0.25">
      <c r="A13" s="32">
        <v>7</v>
      </c>
      <c r="B13" s="34" t="s">
        <v>68</v>
      </c>
      <c r="C13" s="35" t="s">
        <v>12</v>
      </c>
      <c r="D13" s="34" t="s">
        <v>79</v>
      </c>
      <c r="E13" s="48" t="s">
        <v>73</v>
      </c>
      <c r="F13" s="5">
        <v>50000</v>
      </c>
      <c r="G13" s="6">
        <v>49571.32</v>
      </c>
      <c r="H13" s="3"/>
      <c r="I13" s="3"/>
      <c r="J13" s="3"/>
      <c r="K13" s="3"/>
      <c r="L13" s="3"/>
      <c r="M13" s="3"/>
      <c r="N13" s="3"/>
      <c r="O13" s="7"/>
      <c r="P13" s="3">
        <v>1</v>
      </c>
    </row>
    <row r="14" spans="1:16" ht="65.25" customHeight="1" x14ac:dyDescent="0.25">
      <c r="A14" s="32">
        <v>8</v>
      </c>
      <c r="B14" s="34" t="s">
        <v>68</v>
      </c>
      <c r="C14" s="35" t="s">
        <v>13</v>
      </c>
      <c r="D14" s="34" t="s">
        <v>81</v>
      </c>
      <c r="E14" s="48" t="s">
        <v>73</v>
      </c>
      <c r="F14" s="5">
        <v>200000</v>
      </c>
      <c r="G14" s="6">
        <v>199593</v>
      </c>
      <c r="H14" s="3"/>
      <c r="I14" s="3"/>
      <c r="J14" s="3"/>
      <c r="K14" s="3"/>
      <c r="L14" s="3"/>
      <c r="M14" s="3"/>
      <c r="N14" s="3"/>
      <c r="O14" s="3"/>
      <c r="P14" s="3">
        <v>1</v>
      </c>
    </row>
    <row r="15" spans="1:16" ht="88.5" customHeight="1" x14ac:dyDescent="0.25">
      <c r="A15" s="32">
        <v>9</v>
      </c>
      <c r="B15" s="34" t="s">
        <v>69</v>
      </c>
      <c r="C15" s="35" t="s">
        <v>14</v>
      </c>
      <c r="D15" s="33" t="s">
        <v>82</v>
      </c>
      <c r="E15" s="48" t="s">
        <v>73</v>
      </c>
      <c r="F15" s="9">
        <v>55000</v>
      </c>
      <c r="G15" s="6">
        <v>55000</v>
      </c>
      <c r="H15" s="3"/>
      <c r="I15" s="3"/>
      <c r="J15" s="7"/>
      <c r="K15" s="3"/>
      <c r="L15" s="3"/>
      <c r="M15" s="3"/>
      <c r="N15" s="3"/>
      <c r="O15" s="3">
        <v>1</v>
      </c>
      <c r="P15" s="3"/>
    </row>
    <row r="16" spans="1:16" ht="65.25" customHeight="1" x14ac:dyDescent="0.25">
      <c r="A16" s="32">
        <v>10</v>
      </c>
      <c r="B16" s="34" t="s">
        <v>69</v>
      </c>
      <c r="C16" s="35" t="s">
        <v>15</v>
      </c>
      <c r="D16" s="34" t="s">
        <v>83</v>
      </c>
      <c r="E16" s="48" t="s">
        <v>73</v>
      </c>
      <c r="F16" s="9">
        <v>50000</v>
      </c>
      <c r="G16" s="6">
        <v>50000</v>
      </c>
      <c r="H16" s="3"/>
      <c r="I16" s="3"/>
      <c r="J16" s="3"/>
      <c r="K16" s="3"/>
      <c r="L16" s="3"/>
      <c r="M16" s="3"/>
      <c r="N16" s="3"/>
      <c r="O16" s="3"/>
      <c r="P16" s="3">
        <v>1</v>
      </c>
    </row>
    <row r="17" spans="1:16" ht="74.25" customHeight="1" x14ac:dyDescent="0.25">
      <c r="A17" s="32">
        <v>11</v>
      </c>
      <c r="B17" s="34" t="s">
        <v>69</v>
      </c>
      <c r="C17" s="35" t="s">
        <v>16</v>
      </c>
      <c r="D17" s="33" t="s">
        <v>84</v>
      </c>
      <c r="E17" s="48" t="s">
        <v>73</v>
      </c>
      <c r="F17" s="9">
        <v>80000</v>
      </c>
      <c r="G17" s="6">
        <v>79400</v>
      </c>
      <c r="H17" s="3"/>
      <c r="I17" s="3"/>
      <c r="J17" s="7"/>
      <c r="K17" s="3"/>
      <c r="L17" s="3"/>
      <c r="M17" s="3"/>
      <c r="N17" s="3"/>
      <c r="O17" s="7"/>
      <c r="P17" s="3">
        <v>1</v>
      </c>
    </row>
    <row r="18" spans="1:16" ht="51" customHeight="1" x14ac:dyDescent="0.25">
      <c r="A18" s="32">
        <v>12</v>
      </c>
      <c r="B18" s="33" t="s">
        <v>70</v>
      </c>
      <c r="C18" s="31" t="s">
        <v>17</v>
      </c>
      <c r="D18" s="36" t="s">
        <v>85</v>
      </c>
      <c r="E18" s="48" t="s">
        <v>73</v>
      </c>
      <c r="F18" s="10">
        <v>50000</v>
      </c>
      <c r="G18" s="6">
        <v>49791.360000000001</v>
      </c>
      <c r="H18" s="3"/>
      <c r="I18" s="3"/>
      <c r="J18" s="3"/>
      <c r="K18" s="3"/>
      <c r="L18" s="3"/>
      <c r="M18" s="3"/>
      <c r="N18" s="3"/>
      <c r="O18" s="3">
        <v>1</v>
      </c>
      <c r="P18" s="3"/>
    </row>
    <row r="19" spans="1:16" ht="65.25" customHeight="1" x14ac:dyDescent="0.25">
      <c r="A19" s="32">
        <v>13</v>
      </c>
      <c r="B19" s="33" t="s">
        <v>71</v>
      </c>
      <c r="C19" s="31" t="s">
        <v>19</v>
      </c>
      <c r="D19" s="33" t="s">
        <v>86</v>
      </c>
      <c r="E19" s="48" t="s">
        <v>73</v>
      </c>
      <c r="F19" s="10">
        <v>40000</v>
      </c>
      <c r="G19" s="6">
        <v>39225.99</v>
      </c>
      <c r="H19" s="3"/>
      <c r="I19" s="3"/>
      <c r="J19" s="3"/>
      <c r="K19" s="3"/>
      <c r="L19" s="7"/>
      <c r="M19" s="7"/>
      <c r="N19" s="3"/>
      <c r="O19" s="3">
        <v>1</v>
      </c>
      <c r="P19" s="3"/>
    </row>
    <row r="20" spans="1:16" ht="65.25" customHeight="1" x14ac:dyDescent="0.25">
      <c r="A20" s="32">
        <v>14</v>
      </c>
      <c r="B20" s="34" t="s">
        <v>66</v>
      </c>
      <c r="C20" s="31" t="s">
        <v>20</v>
      </c>
      <c r="D20" s="36" t="s">
        <v>87</v>
      </c>
      <c r="E20" s="48" t="s">
        <v>73</v>
      </c>
      <c r="F20" s="10">
        <v>50000</v>
      </c>
      <c r="G20" s="6">
        <v>49600</v>
      </c>
      <c r="H20" s="3"/>
      <c r="I20" s="3"/>
      <c r="J20" s="3"/>
      <c r="K20" s="3"/>
      <c r="L20" s="3"/>
      <c r="M20" s="3"/>
      <c r="N20" s="3"/>
      <c r="O20" s="3">
        <v>1</v>
      </c>
      <c r="P20" s="3"/>
    </row>
    <row r="21" spans="1:16" ht="50.25" customHeight="1" x14ac:dyDescent="0.25">
      <c r="A21" s="32">
        <v>15</v>
      </c>
      <c r="B21" s="34" t="s">
        <v>68</v>
      </c>
      <c r="C21" s="35" t="s">
        <v>21</v>
      </c>
      <c r="D21" s="33" t="s">
        <v>88</v>
      </c>
      <c r="E21" s="48" t="s">
        <v>73</v>
      </c>
      <c r="F21" s="8">
        <v>50000</v>
      </c>
      <c r="G21" s="6">
        <v>49502</v>
      </c>
      <c r="H21" s="3"/>
      <c r="I21" s="3"/>
      <c r="J21" s="3"/>
      <c r="K21" s="3"/>
      <c r="L21" s="7"/>
      <c r="M21" s="3"/>
      <c r="N21" s="3"/>
      <c r="O21" s="7"/>
      <c r="P21" s="3">
        <v>1</v>
      </c>
    </row>
    <row r="22" spans="1:16" ht="48.75" customHeight="1" x14ac:dyDescent="0.25">
      <c r="A22" s="32">
        <v>16</v>
      </c>
      <c r="B22" s="34" t="s">
        <v>68</v>
      </c>
      <c r="C22" s="35" t="s">
        <v>22</v>
      </c>
      <c r="D22" s="33" t="s">
        <v>88</v>
      </c>
      <c r="E22" s="48" t="s">
        <v>73</v>
      </c>
      <c r="F22" s="11">
        <v>75000</v>
      </c>
      <c r="G22" s="6">
        <v>74356.98</v>
      </c>
      <c r="H22" s="3"/>
      <c r="I22" s="3"/>
      <c r="J22" s="3"/>
      <c r="K22" s="3"/>
      <c r="L22" s="3"/>
      <c r="M22" s="3"/>
      <c r="N22" s="3"/>
      <c r="O22" s="3"/>
      <c r="P22" s="3">
        <v>1</v>
      </c>
    </row>
    <row r="23" spans="1:16" ht="96" customHeight="1" x14ac:dyDescent="0.25">
      <c r="A23" s="32">
        <v>17</v>
      </c>
      <c r="B23" s="34" t="s">
        <v>104</v>
      </c>
      <c r="C23" s="35" t="s">
        <v>23</v>
      </c>
      <c r="D23" s="34" t="s">
        <v>89</v>
      </c>
      <c r="E23" s="48" t="s">
        <v>73</v>
      </c>
      <c r="F23" s="5">
        <v>20000</v>
      </c>
      <c r="G23" s="6">
        <v>20000</v>
      </c>
      <c r="H23" s="3"/>
      <c r="I23" s="3"/>
      <c r="J23" s="3"/>
      <c r="K23" s="3"/>
      <c r="L23" s="7"/>
      <c r="M23" s="3"/>
      <c r="N23" s="7"/>
      <c r="O23" s="3"/>
      <c r="P23" s="3">
        <v>1</v>
      </c>
    </row>
    <row r="24" spans="1:16" ht="65.25" customHeight="1" x14ac:dyDescent="0.25">
      <c r="A24" s="32">
        <v>18</v>
      </c>
      <c r="B24" s="34" t="s">
        <v>72</v>
      </c>
      <c r="C24" s="35" t="s">
        <v>24</v>
      </c>
      <c r="D24" s="34" t="s">
        <v>90</v>
      </c>
      <c r="E24" s="48" t="s">
        <v>73</v>
      </c>
      <c r="F24" s="9">
        <v>15000</v>
      </c>
      <c r="G24" s="6">
        <v>15000</v>
      </c>
      <c r="H24" s="3"/>
      <c r="I24" s="3"/>
      <c r="J24" s="3"/>
      <c r="K24" s="3"/>
      <c r="L24" s="7"/>
      <c r="M24" s="7"/>
      <c r="N24" s="7"/>
      <c r="O24" s="3">
        <v>1</v>
      </c>
      <c r="P24" s="3"/>
    </row>
    <row r="25" spans="1:16" ht="65.25" customHeight="1" x14ac:dyDescent="0.25">
      <c r="A25" s="32">
        <v>19</v>
      </c>
      <c r="B25" s="34" t="s">
        <v>72</v>
      </c>
      <c r="C25" s="35" t="s">
        <v>25</v>
      </c>
      <c r="D25" s="34" t="s">
        <v>87</v>
      </c>
      <c r="E25" s="48" t="s">
        <v>73</v>
      </c>
      <c r="F25" s="9">
        <v>15000</v>
      </c>
      <c r="G25" s="6">
        <v>14745</v>
      </c>
      <c r="H25" s="3"/>
      <c r="I25" s="3"/>
      <c r="J25" s="3"/>
      <c r="K25" s="3"/>
      <c r="L25" s="3"/>
      <c r="M25" s="3"/>
      <c r="N25" s="3"/>
      <c r="O25" s="3">
        <v>1</v>
      </c>
      <c r="P25" s="3"/>
    </row>
    <row r="26" spans="1:16" ht="53.25" customHeight="1" x14ac:dyDescent="0.25">
      <c r="A26" s="32">
        <v>20</v>
      </c>
      <c r="B26" s="34" t="s">
        <v>72</v>
      </c>
      <c r="C26" s="35" t="s">
        <v>26</v>
      </c>
      <c r="D26" s="34" t="s">
        <v>91</v>
      </c>
      <c r="E26" s="48" t="s">
        <v>73</v>
      </c>
      <c r="F26" s="9">
        <v>15000</v>
      </c>
      <c r="G26" s="6">
        <v>13930</v>
      </c>
      <c r="H26" s="3"/>
      <c r="I26" s="3"/>
      <c r="J26" s="3"/>
      <c r="K26" s="3"/>
      <c r="L26" s="7"/>
      <c r="M26" s="3"/>
      <c r="N26" s="7"/>
      <c r="O26" s="3">
        <v>1</v>
      </c>
      <c r="P26" s="3"/>
    </row>
    <row r="27" spans="1:16" ht="51" customHeight="1" x14ac:dyDescent="0.25">
      <c r="A27" s="32">
        <v>21</v>
      </c>
      <c r="B27" s="34" t="s">
        <v>72</v>
      </c>
      <c r="C27" s="35" t="s">
        <v>27</v>
      </c>
      <c r="D27" s="34" t="s">
        <v>82</v>
      </c>
      <c r="E27" s="48" t="s">
        <v>73</v>
      </c>
      <c r="F27" s="9">
        <v>15000</v>
      </c>
      <c r="G27" s="6">
        <v>15000</v>
      </c>
      <c r="H27" s="3"/>
      <c r="I27" s="3"/>
      <c r="J27" s="3"/>
      <c r="K27" s="3"/>
      <c r="L27" s="7"/>
      <c r="M27" s="3"/>
      <c r="N27" s="3"/>
      <c r="O27" s="3">
        <v>1</v>
      </c>
      <c r="P27" s="3"/>
    </row>
    <row r="28" spans="1:16" ht="35.25" customHeight="1" x14ac:dyDescent="0.25">
      <c r="A28" s="32">
        <v>22</v>
      </c>
      <c r="B28" s="34" t="s">
        <v>72</v>
      </c>
      <c r="C28" s="35" t="s">
        <v>28</v>
      </c>
      <c r="D28" s="34" t="s">
        <v>92</v>
      </c>
      <c r="E28" s="48" t="s">
        <v>73</v>
      </c>
      <c r="F28" s="9">
        <v>15000</v>
      </c>
      <c r="G28" s="6">
        <v>14400</v>
      </c>
      <c r="H28" s="3"/>
      <c r="I28" s="3"/>
      <c r="J28" s="3"/>
      <c r="K28" s="3"/>
      <c r="L28" s="3"/>
      <c r="M28" s="3"/>
      <c r="N28" s="3"/>
      <c r="O28" s="3">
        <v>1</v>
      </c>
      <c r="P28" s="3"/>
    </row>
    <row r="29" spans="1:16" ht="66" customHeight="1" x14ac:dyDescent="0.25">
      <c r="A29" s="32">
        <v>23</v>
      </c>
      <c r="B29" s="37" t="s">
        <v>69</v>
      </c>
      <c r="C29" s="35" t="s">
        <v>29</v>
      </c>
      <c r="D29" s="34" t="s">
        <v>93</v>
      </c>
      <c r="E29" s="48" t="s">
        <v>73</v>
      </c>
      <c r="F29" s="9">
        <v>30000</v>
      </c>
      <c r="G29" s="6">
        <v>29930</v>
      </c>
      <c r="H29" s="3"/>
      <c r="I29" s="3"/>
      <c r="J29" s="7"/>
      <c r="K29" s="3"/>
      <c r="L29" s="3"/>
      <c r="M29" s="3"/>
      <c r="N29" s="7"/>
      <c r="O29" s="3">
        <v>1</v>
      </c>
      <c r="P29" s="3"/>
    </row>
    <row r="30" spans="1:16" ht="58.5" customHeight="1" x14ac:dyDescent="0.25">
      <c r="A30" s="32">
        <v>24</v>
      </c>
      <c r="B30" s="37" t="s">
        <v>70</v>
      </c>
      <c r="C30" s="38" t="s">
        <v>30</v>
      </c>
      <c r="D30" s="39" t="s">
        <v>86</v>
      </c>
      <c r="E30" s="48" t="s">
        <v>73</v>
      </c>
      <c r="F30" s="9">
        <v>35000</v>
      </c>
      <c r="G30" s="6">
        <v>34440</v>
      </c>
      <c r="H30" s="3"/>
      <c r="I30" s="3"/>
      <c r="J30" s="3"/>
      <c r="K30" s="3"/>
      <c r="L30" s="3"/>
      <c r="M30" s="7"/>
      <c r="N30" s="3"/>
      <c r="O30" s="3">
        <v>1</v>
      </c>
      <c r="P30" s="3"/>
    </row>
    <row r="31" spans="1:16" ht="42" customHeight="1" x14ac:dyDescent="0.25">
      <c r="A31" s="32">
        <v>25</v>
      </c>
      <c r="B31" s="37" t="s">
        <v>72</v>
      </c>
      <c r="C31" s="38" t="s">
        <v>31</v>
      </c>
      <c r="D31" s="34" t="s">
        <v>75</v>
      </c>
      <c r="E31" s="48" t="s">
        <v>73</v>
      </c>
      <c r="F31" s="9">
        <v>15000</v>
      </c>
      <c r="G31" s="6">
        <v>14745</v>
      </c>
      <c r="H31" s="3"/>
      <c r="I31" s="3"/>
      <c r="J31" s="3"/>
      <c r="K31" s="3"/>
      <c r="L31" s="3"/>
      <c r="M31" s="3"/>
      <c r="N31" s="3"/>
      <c r="O31" s="3">
        <v>1</v>
      </c>
      <c r="P31" s="3"/>
    </row>
    <row r="32" spans="1:16" ht="82.5" customHeight="1" x14ac:dyDescent="0.25">
      <c r="A32" s="32">
        <v>26</v>
      </c>
      <c r="B32" s="34" t="s">
        <v>66</v>
      </c>
      <c r="C32" s="35" t="s">
        <v>32</v>
      </c>
      <c r="D32" s="33" t="s">
        <v>94</v>
      </c>
      <c r="E32" s="48" t="s">
        <v>73</v>
      </c>
      <c r="F32" s="12">
        <v>25000</v>
      </c>
      <c r="G32" s="6">
        <v>24720</v>
      </c>
      <c r="H32" s="4"/>
      <c r="I32" s="4"/>
      <c r="J32" s="7"/>
      <c r="K32" s="4"/>
      <c r="L32" s="4"/>
      <c r="M32" s="4"/>
      <c r="N32" s="4"/>
      <c r="O32" s="3">
        <v>1</v>
      </c>
      <c r="P32" s="4"/>
    </row>
    <row r="33" spans="1:16" ht="61.5" customHeight="1" x14ac:dyDescent="0.25">
      <c r="A33" s="32">
        <v>27</v>
      </c>
      <c r="B33" s="34" t="s">
        <v>68</v>
      </c>
      <c r="C33" s="35" t="s">
        <v>40</v>
      </c>
      <c r="D33" s="34" t="s">
        <v>75</v>
      </c>
      <c r="E33" s="48" t="s">
        <v>73</v>
      </c>
      <c r="F33" s="13">
        <v>300000</v>
      </c>
      <c r="G33" s="6">
        <v>290000</v>
      </c>
      <c r="H33" s="4"/>
      <c r="I33" s="4"/>
      <c r="J33" s="7"/>
      <c r="K33" s="4"/>
      <c r="L33" s="4"/>
      <c r="M33" s="4"/>
      <c r="N33" s="4"/>
      <c r="O33" s="4">
        <v>1</v>
      </c>
      <c r="P33" s="4"/>
    </row>
    <row r="34" spans="1:16" ht="53.25" customHeight="1" x14ac:dyDescent="0.25">
      <c r="A34" s="32">
        <v>28</v>
      </c>
      <c r="B34" s="33" t="s">
        <v>67</v>
      </c>
      <c r="C34" s="31" t="s">
        <v>33</v>
      </c>
      <c r="D34" s="34" t="s">
        <v>75</v>
      </c>
      <c r="E34" s="48" t="s">
        <v>74</v>
      </c>
      <c r="F34" s="12">
        <v>75000</v>
      </c>
      <c r="G34" s="6">
        <v>59486.15</v>
      </c>
      <c r="H34" s="4"/>
      <c r="I34" s="4"/>
      <c r="J34" s="4"/>
      <c r="K34" s="4"/>
      <c r="L34" s="4"/>
      <c r="M34" s="4"/>
      <c r="N34" s="4"/>
      <c r="O34" s="4">
        <v>1</v>
      </c>
      <c r="P34" s="4"/>
    </row>
    <row r="35" spans="1:16" ht="42.75" customHeight="1" x14ac:dyDescent="0.25">
      <c r="A35" s="32">
        <v>29</v>
      </c>
      <c r="B35" s="33" t="s">
        <v>67</v>
      </c>
      <c r="C35" s="31" t="s">
        <v>34</v>
      </c>
      <c r="D35" s="34" t="s">
        <v>95</v>
      </c>
      <c r="E35" s="48" t="s">
        <v>74</v>
      </c>
      <c r="F35" s="12">
        <v>350000</v>
      </c>
      <c r="G35" s="14">
        <v>292530.90000000002</v>
      </c>
      <c r="H35" s="4"/>
      <c r="I35" s="4"/>
      <c r="J35" s="4"/>
      <c r="K35" s="4"/>
      <c r="L35" s="4"/>
      <c r="M35" s="4"/>
      <c r="N35" s="7"/>
      <c r="O35" s="4">
        <v>1</v>
      </c>
      <c r="P35" s="4"/>
    </row>
    <row r="36" spans="1:16" ht="100.5" customHeight="1" x14ac:dyDescent="0.25">
      <c r="A36" s="32">
        <v>30</v>
      </c>
      <c r="B36" s="34" t="s">
        <v>68</v>
      </c>
      <c r="C36" s="31" t="s">
        <v>37</v>
      </c>
      <c r="D36" s="33" t="s">
        <v>79</v>
      </c>
      <c r="E36" s="48" t="s">
        <v>74</v>
      </c>
      <c r="F36" s="15">
        <v>250000</v>
      </c>
      <c r="G36" s="6">
        <v>230384.35</v>
      </c>
      <c r="H36" s="4"/>
      <c r="I36" s="4"/>
      <c r="J36" s="4"/>
      <c r="K36" s="4"/>
      <c r="L36" s="4"/>
      <c r="M36" s="4"/>
      <c r="N36" s="4"/>
      <c r="O36" s="7"/>
      <c r="P36" s="4">
        <v>1</v>
      </c>
    </row>
    <row r="37" spans="1:16" ht="66" customHeight="1" x14ac:dyDescent="0.25">
      <c r="A37" s="32">
        <v>31</v>
      </c>
      <c r="B37" s="34" t="s">
        <v>68</v>
      </c>
      <c r="C37" s="35" t="s">
        <v>39</v>
      </c>
      <c r="D37" s="34" t="s">
        <v>75</v>
      </c>
      <c r="E37" s="48" t="s">
        <v>74</v>
      </c>
      <c r="F37" s="13">
        <v>210000</v>
      </c>
      <c r="G37" s="6">
        <v>159866</v>
      </c>
      <c r="H37" s="4"/>
      <c r="I37" s="4"/>
      <c r="J37" s="4"/>
      <c r="K37" s="4"/>
      <c r="L37" s="4"/>
      <c r="M37" s="7"/>
      <c r="N37" s="7"/>
      <c r="O37" s="4">
        <v>1</v>
      </c>
      <c r="P37" s="4"/>
    </row>
    <row r="38" spans="1:16" ht="78" customHeight="1" x14ac:dyDescent="0.25">
      <c r="A38" s="32">
        <v>32</v>
      </c>
      <c r="B38" s="34" t="s">
        <v>68</v>
      </c>
      <c r="C38" s="35" t="s">
        <v>42</v>
      </c>
      <c r="D38" s="34" t="s">
        <v>82</v>
      </c>
      <c r="E38" s="48" t="s">
        <v>74</v>
      </c>
      <c r="F38" s="13">
        <v>70000</v>
      </c>
      <c r="G38" s="16">
        <v>67900</v>
      </c>
      <c r="H38" s="4"/>
      <c r="I38" s="4"/>
      <c r="J38" s="4"/>
      <c r="K38" s="7"/>
      <c r="L38" s="4"/>
      <c r="M38" s="4"/>
      <c r="N38" s="4"/>
      <c r="O38" s="4">
        <v>1</v>
      </c>
      <c r="P38" s="7"/>
    </row>
    <row r="39" spans="1:16" ht="76.5" customHeight="1" x14ac:dyDescent="0.25">
      <c r="A39" s="32">
        <v>33</v>
      </c>
      <c r="B39" s="34" t="s">
        <v>68</v>
      </c>
      <c r="C39" s="35" t="s">
        <v>43</v>
      </c>
      <c r="D39" s="34" t="s">
        <v>82</v>
      </c>
      <c r="E39" s="48" t="s">
        <v>74</v>
      </c>
      <c r="F39" s="13">
        <v>100000</v>
      </c>
      <c r="G39" s="6">
        <v>97000</v>
      </c>
      <c r="H39" s="4"/>
      <c r="I39" s="4"/>
      <c r="J39" s="4"/>
      <c r="K39" s="4"/>
      <c r="L39" s="4"/>
      <c r="M39" s="4"/>
      <c r="N39" s="4"/>
      <c r="O39" s="7"/>
      <c r="P39" s="4">
        <v>1</v>
      </c>
    </row>
    <row r="40" spans="1:16" ht="47.25" customHeight="1" x14ac:dyDescent="0.25">
      <c r="A40" s="32">
        <v>34</v>
      </c>
      <c r="B40" s="33" t="s">
        <v>70</v>
      </c>
      <c r="C40" s="31" t="s">
        <v>18</v>
      </c>
      <c r="D40" s="33" t="s">
        <v>94</v>
      </c>
      <c r="E40" s="48" t="s">
        <v>74</v>
      </c>
      <c r="F40" s="5">
        <v>200000</v>
      </c>
      <c r="G40" s="6">
        <v>174961.23</v>
      </c>
      <c r="H40" s="3"/>
      <c r="I40" s="3"/>
      <c r="J40" s="3"/>
      <c r="K40" s="3"/>
      <c r="L40" s="7"/>
      <c r="M40" s="7"/>
      <c r="N40" s="7"/>
      <c r="O40" s="3"/>
      <c r="P40" s="3">
        <v>1</v>
      </c>
    </row>
    <row r="41" spans="1:16" ht="44.25" customHeight="1" x14ac:dyDescent="0.25">
      <c r="A41" s="32">
        <v>35</v>
      </c>
      <c r="B41" s="34" t="s">
        <v>68</v>
      </c>
      <c r="C41" s="35" t="s">
        <v>49</v>
      </c>
      <c r="D41" s="33" t="s">
        <v>94</v>
      </c>
      <c r="E41" s="48" t="s">
        <v>74</v>
      </c>
      <c r="F41" s="17">
        <v>225000</v>
      </c>
      <c r="G41" s="6">
        <v>218250</v>
      </c>
      <c r="H41" s="4"/>
      <c r="I41" s="4"/>
      <c r="J41" s="4"/>
      <c r="K41" s="7"/>
      <c r="L41" s="4"/>
      <c r="M41" s="4"/>
      <c r="N41" s="4"/>
      <c r="O41" s="7"/>
      <c r="P41" s="4">
        <v>1</v>
      </c>
    </row>
    <row r="42" spans="1:16" ht="33" customHeight="1" x14ac:dyDescent="0.25">
      <c r="A42" s="40"/>
      <c r="B42" s="41" t="s">
        <v>50</v>
      </c>
      <c r="C42" s="42"/>
      <c r="D42" s="40"/>
      <c r="E42" s="40"/>
      <c r="F42" s="18">
        <f>SUM(F7:F41)</f>
        <v>3330000</v>
      </c>
      <c r="G42" s="19">
        <f>SUM(G7:G41)</f>
        <v>3102583.91</v>
      </c>
      <c r="H42" s="7"/>
      <c r="I42" s="7"/>
      <c r="J42" s="7">
        <f t="shared" ref="J42:O42" si="0">SUM(J7:J41)</f>
        <v>0</v>
      </c>
      <c r="K42" s="7">
        <f t="shared" si="0"/>
        <v>0</v>
      </c>
      <c r="L42" s="7">
        <f t="shared" si="0"/>
        <v>0</v>
      </c>
      <c r="M42" s="7">
        <f t="shared" si="0"/>
        <v>0</v>
      </c>
      <c r="N42" s="7">
        <f t="shared" si="0"/>
        <v>0</v>
      </c>
      <c r="O42" s="7">
        <f t="shared" si="0"/>
        <v>20</v>
      </c>
      <c r="P42" s="7">
        <f>SUM(P7:P41)</f>
        <v>15</v>
      </c>
    </row>
    <row r="43" spans="1:16" ht="26.25" customHeight="1" x14ac:dyDescent="0.25">
      <c r="A43" s="43"/>
      <c r="B43" s="43"/>
      <c r="C43" s="44" t="s">
        <v>52</v>
      </c>
      <c r="D43" s="43"/>
      <c r="E43" s="43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ht="49.5" customHeight="1" x14ac:dyDescent="0.25">
      <c r="A44" s="22" t="s">
        <v>57</v>
      </c>
      <c r="B44" s="27" t="s">
        <v>58</v>
      </c>
      <c r="C44" s="22" t="s">
        <v>59</v>
      </c>
      <c r="D44" s="28" t="s">
        <v>60</v>
      </c>
      <c r="E44" s="27" t="s">
        <v>61</v>
      </c>
      <c r="F44" s="27" t="s">
        <v>62</v>
      </c>
      <c r="G44" s="28" t="s">
        <v>63</v>
      </c>
      <c r="H44" s="28" t="s">
        <v>65</v>
      </c>
      <c r="I44" s="23"/>
      <c r="J44" s="22" t="s">
        <v>64</v>
      </c>
      <c r="K44" s="22"/>
      <c r="L44" s="22"/>
      <c r="M44" s="22"/>
      <c r="N44" s="22"/>
      <c r="O44" s="22"/>
      <c r="P44" s="22"/>
    </row>
    <row r="45" spans="1:16" ht="84" hidden="1" customHeight="1" x14ac:dyDescent="0.25">
      <c r="A45" s="22"/>
      <c r="B45" s="27"/>
      <c r="C45" s="22"/>
      <c r="D45" s="29"/>
      <c r="E45" s="27"/>
      <c r="F45" s="27"/>
      <c r="G45" s="29"/>
      <c r="H45" s="49"/>
      <c r="I45" s="23"/>
      <c r="J45" s="25" t="s">
        <v>0</v>
      </c>
      <c r="K45" s="26" t="s">
        <v>1</v>
      </c>
      <c r="L45" s="24" t="s">
        <v>2</v>
      </c>
      <c r="M45" s="24" t="s">
        <v>3</v>
      </c>
      <c r="N45" s="24" t="s">
        <v>4</v>
      </c>
      <c r="O45" s="24" t="s">
        <v>5</v>
      </c>
      <c r="P45" s="24" t="s">
        <v>6</v>
      </c>
    </row>
    <row r="46" spans="1:16" ht="84" hidden="1" customHeight="1" x14ac:dyDescent="0.25">
      <c r="A46" s="22"/>
      <c r="B46" s="27"/>
      <c r="C46" s="22"/>
      <c r="D46" s="30"/>
      <c r="E46" s="27"/>
      <c r="F46" s="27"/>
      <c r="G46" s="30"/>
      <c r="H46" s="50"/>
      <c r="I46" s="23"/>
      <c r="J46" s="25"/>
      <c r="K46" s="25"/>
      <c r="L46" s="25"/>
      <c r="M46" s="25"/>
      <c r="N46" s="25"/>
      <c r="O46" s="25"/>
      <c r="P46" s="25"/>
    </row>
    <row r="47" spans="1:16" ht="54.75" customHeight="1" x14ac:dyDescent="0.25">
      <c r="A47" s="32">
        <v>1</v>
      </c>
      <c r="B47" s="33" t="s">
        <v>96</v>
      </c>
      <c r="C47" s="35" t="s">
        <v>36</v>
      </c>
      <c r="D47" s="34" t="s">
        <v>101</v>
      </c>
      <c r="E47" s="48" t="s">
        <v>74</v>
      </c>
      <c r="F47" s="15">
        <v>1500000</v>
      </c>
      <c r="G47" s="6">
        <v>1455000</v>
      </c>
      <c r="H47" s="4"/>
      <c r="I47" s="4"/>
      <c r="J47" s="4"/>
      <c r="K47" s="4"/>
      <c r="L47" s="4"/>
      <c r="M47" s="7"/>
      <c r="N47" s="7"/>
      <c r="O47" s="4">
        <v>1</v>
      </c>
      <c r="P47" s="4"/>
    </row>
    <row r="48" spans="1:16" ht="49.5" customHeight="1" x14ac:dyDescent="0.25">
      <c r="A48" s="32">
        <v>2</v>
      </c>
      <c r="B48" s="34" t="s">
        <v>68</v>
      </c>
      <c r="C48" s="35" t="s">
        <v>38</v>
      </c>
      <c r="D48" s="34" t="s">
        <v>77</v>
      </c>
      <c r="E48" s="48" t="s">
        <v>74</v>
      </c>
      <c r="F48" s="13">
        <v>200000</v>
      </c>
      <c r="G48" s="6">
        <v>194000</v>
      </c>
      <c r="H48" s="4"/>
      <c r="I48" s="4"/>
      <c r="J48" s="4"/>
      <c r="K48" s="7"/>
      <c r="L48" s="4"/>
      <c r="M48" s="4"/>
      <c r="N48" s="7"/>
      <c r="O48" s="4">
        <v>1</v>
      </c>
      <c r="P48" s="4"/>
    </row>
    <row r="49" spans="1:16" ht="64.5" customHeight="1" x14ac:dyDescent="0.25">
      <c r="A49" s="32">
        <v>3</v>
      </c>
      <c r="B49" s="34" t="s">
        <v>68</v>
      </c>
      <c r="C49" s="35" t="s">
        <v>41</v>
      </c>
      <c r="D49" s="34" t="s">
        <v>86</v>
      </c>
      <c r="E49" s="48" t="s">
        <v>74</v>
      </c>
      <c r="F49" s="13">
        <v>210000</v>
      </c>
      <c r="G49" s="6">
        <v>182221.5</v>
      </c>
      <c r="H49" s="4"/>
      <c r="I49" s="4"/>
      <c r="J49" s="4"/>
      <c r="K49" s="7"/>
      <c r="L49" s="4"/>
      <c r="M49" s="4"/>
      <c r="N49" s="4"/>
      <c r="O49" s="4">
        <v>1</v>
      </c>
      <c r="P49" s="4"/>
    </row>
    <row r="50" spans="1:16" ht="67.5" customHeight="1" x14ac:dyDescent="0.25">
      <c r="A50" s="32">
        <v>4</v>
      </c>
      <c r="B50" s="34" t="s">
        <v>69</v>
      </c>
      <c r="C50" s="35" t="s">
        <v>45</v>
      </c>
      <c r="D50" s="33" t="s">
        <v>102</v>
      </c>
      <c r="E50" s="48" t="s">
        <v>74</v>
      </c>
      <c r="F50" s="13">
        <v>400000</v>
      </c>
      <c r="G50" s="6">
        <v>383103.43</v>
      </c>
      <c r="H50" s="4"/>
      <c r="I50" s="4"/>
      <c r="J50" s="4"/>
      <c r="K50" s="7"/>
      <c r="L50" s="4"/>
      <c r="M50" s="4"/>
      <c r="N50" s="4"/>
      <c r="O50" s="4">
        <v>1</v>
      </c>
      <c r="P50" s="4"/>
    </row>
    <row r="51" spans="1:16" ht="56.25" customHeight="1" x14ac:dyDescent="0.25">
      <c r="A51" s="32">
        <v>5</v>
      </c>
      <c r="B51" s="33" t="s">
        <v>97</v>
      </c>
      <c r="C51" s="35" t="s">
        <v>47</v>
      </c>
      <c r="D51" s="33" t="s">
        <v>84</v>
      </c>
      <c r="E51" s="48" t="s">
        <v>74</v>
      </c>
      <c r="F51" s="12">
        <v>100000</v>
      </c>
      <c r="G51" s="6">
        <v>88271.92</v>
      </c>
      <c r="H51" s="4"/>
      <c r="I51" s="4"/>
      <c r="J51" s="4"/>
      <c r="K51" s="7"/>
      <c r="L51" s="4"/>
      <c r="M51" s="4"/>
      <c r="N51" s="4"/>
      <c r="O51" s="4">
        <v>1</v>
      </c>
      <c r="P51" s="4"/>
    </row>
    <row r="52" spans="1:16" ht="48" customHeight="1" x14ac:dyDescent="0.25">
      <c r="A52" s="32">
        <v>6</v>
      </c>
      <c r="B52" s="33" t="s">
        <v>97</v>
      </c>
      <c r="C52" s="31" t="s">
        <v>35</v>
      </c>
      <c r="D52" s="33" t="s">
        <v>93</v>
      </c>
      <c r="E52" s="48" t="s">
        <v>74</v>
      </c>
      <c r="F52" s="12">
        <v>300000</v>
      </c>
      <c r="G52" s="6">
        <v>280167</v>
      </c>
      <c r="H52" s="4"/>
      <c r="I52" s="4"/>
      <c r="J52" s="4"/>
      <c r="K52" s="7"/>
      <c r="L52" s="4"/>
      <c r="M52" s="4"/>
      <c r="N52" s="4"/>
      <c r="O52" s="4">
        <v>1</v>
      </c>
      <c r="P52" s="4"/>
    </row>
    <row r="53" spans="1:16" ht="49.5" customHeight="1" x14ac:dyDescent="0.25">
      <c r="A53" s="32">
        <v>7</v>
      </c>
      <c r="B53" s="33" t="s">
        <v>97</v>
      </c>
      <c r="C53" s="35" t="s">
        <v>48</v>
      </c>
      <c r="D53" s="33" t="s">
        <v>103</v>
      </c>
      <c r="E53" s="48" t="s">
        <v>74</v>
      </c>
      <c r="F53" s="12">
        <v>300000</v>
      </c>
      <c r="G53" s="6">
        <v>290868.68</v>
      </c>
      <c r="H53" s="4"/>
      <c r="I53" s="4"/>
      <c r="J53" s="4"/>
      <c r="K53" s="7"/>
      <c r="L53" s="4"/>
      <c r="M53" s="4"/>
      <c r="N53" s="4"/>
      <c r="O53" s="4">
        <v>1</v>
      </c>
      <c r="P53" s="4"/>
    </row>
    <row r="54" spans="1:16" ht="33.75" customHeight="1" x14ac:dyDescent="0.25">
      <c r="A54" s="45" t="s">
        <v>53</v>
      </c>
      <c r="B54" s="46"/>
      <c r="C54" s="46"/>
      <c r="D54" s="40"/>
      <c r="E54" s="40"/>
      <c r="F54" s="18">
        <f>SUM(F47:F53)</f>
        <v>3010000</v>
      </c>
      <c r="G54" s="18">
        <f>SUM(G47:G53)</f>
        <v>2873632.5300000003</v>
      </c>
      <c r="H54" s="7"/>
      <c r="I54" s="7"/>
      <c r="J54" s="7"/>
      <c r="K54" s="7"/>
      <c r="L54" s="7"/>
      <c r="M54" s="7"/>
      <c r="N54" s="7">
        <f>SUM(N47:N53)</f>
        <v>0</v>
      </c>
      <c r="O54" s="7">
        <f>SUM(O47:O53)</f>
        <v>7</v>
      </c>
      <c r="P54" s="7"/>
    </row>
    <row r="55" spans="1:16" ht="84" hidden="1" customHeight="1" x14ac:dyDescent="0.25">
      <c r="A55" s="43"/>
      <c r="B55" s="43"/>
      <c r="C55" s="43"/>
      <c r="D55" s="43"/>
      <c r="E55" s="43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16" ht="84" customHeight="1" x14ac:dyDescent="0.25">
      <c r="A56" s="43"/>
      <c r="B56" s="43"/>
      <c r="C56" s="43"/>
      <c r="D56" s="43"/>
      <c r="E56" s="43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 ht="15.75" x14ac:dyDescent="0.25">
      <c r="A57" s="43"/>
      <c r="B57" s="43"/>
      <c r="C57" s="47" t="s">
        <v>54</v>
      </c>
      <c r="D57" s="43"/>
      <c r="E57" s="43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 ht="15" customHeight="1" x14ac:dyDescent="0.25">
      <c r="A58" s="22" t="s">
        <v>57</v>
      </c>
      <c r="B58" s="27" t="s">
        <v>58</v>
      </c>
      <c r="C58" s="22" t="s">
        <v>59</v>
      </c>
      <c r="D58" s="28" t="s">
        <v>60</v>
      </c>
      <c r="E58" s="27" t="s">
        <v>61</v>
      </c>
      <c r="F58" s="27" t="s">
        <v>62</v>
      </c>
      <c r="G58" s="28" t="s">
        <v>63</v>
      </c>
      <c r="H58" s="28" t="s">
        <v>65</v>
      </c>
      <c r="I58" s="23"/>
      <c r="J58" s="22" t="s">
        <v>64</v>
      </c>
      <c r="K58" s="22"/>
      <c r="L58" s="22"/>
      <c r="M58" s="22"/>
      <c r="N58" s="22"/>
      <c r="O58" s="22"/>
      <c r="P58" s="22"/>
    </row>
    <row r="59" spans="1:16" ht="15.75" x14ac:dyDescent="0.25">
      <c r="A59" s="22"/>
      <c r="B59" s="27"/>
      <c r="C59" s="22"/>
      <c r="D59" s="29"/>
      <c r="E59" s="27"/>
      <c r="F59" s="27"/>
      <c r="G59" s="29"/>
      <c r="H59" s="49"/>
      <c r="I59" s="23"/>
      <c r="J59" s="25" t="s">
        <v>0</v>
      </c>
      <c r="K59" s="26" t="s">
        <v>1</v>
      </c>
      <c r="L59" s="24" t="s">
        <v>2</v>
      </c>
      <c r="M59" s="24" t="s">
        <v>3</v>
      </c>
      <c r="N59" s="24" t="s">
        <v>4</v>
      </c>
      <c r="O59" s="24" t="s">
        <v>5</v>
      </c>
      <c r="P59" s="24" t="s">
        <v>6</v>
      </c>
    </row>
    <row r="60" spans="1:16" ht="67.5" customHeight="1" x14ac:dyDescent="0.25">
      <c r="A60" s="22"/>
      <c r="B60" s="27"/>
      <c r="C60" s="22"/>
      <c r="D60" s="30"/>
      <c r="E60" s="27"/>
      <c r="F60" s="27"/>
      <c r="G60" s="30"/>
      <c r="H60" s="50"/>
      <c r="I60" s="23"/>
      <c r="J60" s="25"/>
      <c r="K60" s="25"/>
      <c r="L60" s="25"/>
      <c r="M60" s="25"/>
      <c r="N60" s="25"/>
      <c r="O60" s="25"/>
      <c r="P60" s="25"/>
    </row>
    <row r="61" spans="1:16" ht="31.5" x14ac:dyDescent="0.25">
      <c r="A61" s="32">
        <v>1</v>
      </c>
      <c r="B61" s="34" t="s">
        <v>98</v>
      </c>
      <c r="C61" s="35" t="s">
        <v>44</v>
      </c>
      <c r="D61" s="33" t="s">
        <v>81</v>
      </c>
      <c r="E61" s="48" t="s">
        <v>74</v>
      </c>
      <c r="F61" s="13">
        <v>200000</v>
      </c>
      <c r="G61" s="21"/>
      <c r="H61" s="4"/>
      <c r="I61" s="4"/>
      <c r="J61" s="4"/>
      <c r="K61" s="4"/>
      <c r="L61" s="7">
        <v>1</v>
      </c>
      <c r="M61" s="7"/>
      <c r="N61" s="4"/>
      <c r="O61" s="4"/>
      <c r="P61" s="7"/>
    </row>
    <row r="62" spans="1:16" ht="72.75" customHeight="1" x14ac:dyDescent="0.25">
      <c r="A62" s="32">
        <v>2</v>
      </c>
      <c r="B62" s="33" t="s">
        <v>99</v>
      </c>
      <c r="C62" s="31" t="s">
        <v>46</v>
      </c>
      <c r="D62" s="33" t="s">
        <v>100</v>
      </c>
      <c r="E62" s="48" t="s">
        <v>74</v>
      </c>
      <c r="F62" s="12">
        <v>40000</v>
      </c>
      <c r="G62" s="21"/>
      <c r="H62" s="4"/>
      <c r="I62" s="4"/>
      <c r="J62" s="4"/>
      <c r="K62" s="4">
        <v>1</v>
      </c>
      <c r="L62" s="7"/>
      <c r="M62" s="4"/>
      <c r="N62" s="4"/>
      <c r="O62" s="7"/>
      <c r="P62" s="4"/>
    </row>
    <row r="63" spans="1:16" ht="15.75" x14ac:dyDescent="0.25">
      <c r="A63" s="7"/>
      <c r="B63" s="7"/>
      <c r="C63" s="7"/>
      <c r="D63" s="7"/>
      <c r="E63" s="40"/>
      <c r="F63" s="18">
        <f>SUM(F61:F62)</f>
        <v>240000</v>
      </c>
      <c r="G63" s="7"/>
      <c r="H63" s="7"/>
      <c r="I63" s="7"/>
      <c r="J63" s="7"/>
      <c r="K63" s="7">
        <f>SUM(K61:K62)</f>
        <v>1</v>
      </c>
      <c r="L63" s="7"/>
      <c r="M63" s="7"/>
      <c r="N63" s="7"/>
      <c r="O63" s="7"/>
      <c r="P63" s="7"/>
    </row>
  </sheetData>
  <mergeCells count="34">
    <mergeCell ref="E4:E6"/>
    <mergeCell ref="A1:P1"/>
    <mergeCell ref="A2:P2"/>
    <mergeCell ref="G4:G6"/>
    <mergeCell ref="H4:H6"/>
    <mergeCell ref="A54:C54"/>
    <mergeCell ref="F4:F6"/>
    <mergeCell ref="I4:I6"/>
    <mergeCell ref="J4:P4"/>
    <mergeCell ref="B42:C42"/>
    <mergeCell ref="A44:A46"/>
    <mergeCell ref="B44:B46"/>
    <mergeCell ref="C44:C46"/>
    <mergeCell ref="D44:D46"/>
    <mergeCell ref="A4:A6"/>
    <mergeCell ref="B4:B6"/>
    <mergeCell ref="C4:C6"/>
    <mergeCell ref="D4:D6"/>
    <mergeCell ref="E44:E46"/>
    <mergeCell ref="F44:F46"/>
    <mergeCell ref="I44:I46"/>
    <mergeCell ref="J44:P44"/>
    <mergeCell ref="G44:G46"/>
    <mergeCell ref="H44:H46"/>
    <mergeCell ref="F58:F60"/>
    <mergeCell ref="I58:I60"/>
    <mergeCell ref="J58:P58"/>
    <mergeCell ref="A58:A60"/>
    <mergeCell ref="B58:B60"/>
    <mergeCell ref="C58:C60"/>
    <mergeCell ref="D58:D60"/>
    <mergeCell ref="E58:E60"/>
    <mergeCell ref="G58:G60"/>
    <mergeCell ref="H58:H6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develop</dc:creator>
  <cp:lastModifiedBy>Dell</cp:lastModifiedBy>
  <cp:lastPrinted>2019-02-28T04:13:04Z</cp:lastPrinted>
  <dcterms:created xsi:type="dcterms:W3CDTF">2018-11-28T09:47:41Z</dcterms:created>
  <dcterms:modified xsi:type="dcterms:W3CDTF">2019-07-05T07:58:22Z</dcterms:modified>
</cp:coreProperties>
</file>